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896" activeTab="0"/>
  </bookViews>
  <sheets>
    <sheet name="Приложение №1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  <sheet name="Приложение №3а" sheetId="6" r:id="rId6"/>
    <sheet name="Приложение №3б" sheetId="7" r:id="rId7"/>
    <sheet name="Приложение №4" sheetId="8" r:id="rId8"/>
    <sheet name="Приложение №5" sheetId="9" r:id="rId9"/>
  </sheets>
  <definedNames>
    <definedName name="_xlnm.Print_Area" localSheetId="8">'Приложение №5'!$A$1:$H$11</definedName>
  </definedNames>
  <calcPr fullCalcOnLoad="1"/>
</workbook>
</file>

<file path=xl/comments5.xml><?xml version="1.0" encoding="utf-8"?>
<comments xmlns="http://schemas.openxmlformats.org/spreadsheetml/2006/main">
  <authors>
    <author>gurov</author>
  </authors>
  <commentList>
    <comment ref="D126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sharedStrings.xml><?xml version="1.0" encoding="utf-8"?>
<sst xmlns="http://schemas.openxmlformats.org/spreadsheetml/2006/main" count="14763" uniqueCount="2058">
  <si>
    <t>Папка уголок п/э цветная</t>
  </si>
  <si>
    <t>Пена монтаж. MAKROFLEX 65 PRO 850 мм</t>
  </si>
  <si>
    <t>Пена монтаж. Penosil GoldGun 875 мл</t>
  </si>
  <si>
    <t>Переход 108х4 -76х3,5</t>
  </si>
  <si>
    <t>Переход 32*2,8-20*2,8 ВГП 51</t>
  </si>
  <si>
    <t>Перфоратор BOSCH GBH 2-26 DFR</t>
  </si>
  <si>
    <t>Перфоратор Hitachi DH24PC3</t>
  </si>
  <si>
    <t>Перчатки резиновые (спец)</t>
  </si>
  <si>
    <t>Плита OSB-3 2500х1250х9мм</t>
  </si>
  <si>
    <t>Плоскогубцы  комбинированные 160мм</t>
  </si>
  <si>
    <t>Плоскогубцы 200мм изолир. ручки до 1000 В</t>
  </si>
  <si>
    <t>Полоса 4*40 Ст3 сп</t>
  </si>
  <si>
    <t>Праймер ТИАЛ на 0,5 кв.м ленты двухкомпонентный эпоксидный</t>
  </si>
  <si>
    <t>Пробка д-15</t>
  </si>
  <si>
    <t>Проволока витая пломбировочная 0,65/200м</t>
  </si>
  <si>
    <t>Прокладка паронитовая 1/2"</t>
  </si>
  <si>
    <t>Прочий природный газ (технологические потери )</t>
  </si>
  <si>
    <t>Растворитель Р-646 (мат)</t>
  </si>
  <si>
    <t>Растворитель Р-646 10л.</t>
  </si>
  <si>
    <t>Реагент для мойки теплообменного оборудования(канис)</t>
  </si>
  <si>
    <t>Регулятор давления газа   РДНК-400м</t>
  </si>
  <si>
    <t xml:space="preserve">Редуктор LOVATO мод 80 ваккумный до 122 л.с. </t>
  </si>
  <si>
    <t xml:space="preserve">Редуктор LOVATO мод 92 электронный до 122 л.с. </t>
  </si>
  <si>
    <t xml:space="preserve">Редуктор кислородный БКО-50-4 </t>
  </si>
  <si>
    <t xml:space="preserve">Редуктор пропановый БПО-5-4 </t>
  </si>
  <si>
    <t>Резак пропановый РЗП-01М</t>
  </si>
  <si>
    <t>Реле давления ДРДм-1(0,25-1кПа)</t>
  </si>
  <si>
    <t xml:space="preserve">Рем. комплект LOVATO мод 80 ваккумный </t>
  </si>
  <si>
    <t>Рем. комплект LOVATO мод 92 электронный</t>
  </si>
  <si>
    <t>Рем. комплект Сага /Франция/</t>
  </si>
  <si>
    <t>Розетка Валена 2СП с з/к крем</t>
  </si>
  <si>
    <t>Рукав I-9,0-0,63 Гост 9356-75 с полосой(инв)</t>
  </si>
  <si>
    <t>Рукав В-2-50-5 ( по 5м)</t>
  </si>
  <si>
    <t>Рукав напорно-всасывающий Б-50-1,0 (по 10м)</t>
  </si>
  <si>
    <t>Рулетка  3м.*16мм</t>
  </si>
  <si>
    <t>Рулетка 30м*12,5мм</t>
  </si>
  <si>
    <t>Ручка шариковая  на масленной основе</t>
  </si>
  <si>
    <t>Ручка шариковая рез. манжета автомат</t>
  </si>
  <si>
    <t>Салфетка универсальная с микроволокном</t>
  </si>
  <si>
    <t>Салфетки для обезжиривания труб</t>
  </si>
  <si>
    <t>Саморез 3,5*51(тов)</t>
  </si>
  <si>
    <t>сверло по металлу 1,2 мм</t>
  </si>
  <si>
    <t>Светильник НСП-02-100-001(тов)</t>
  </si>
  <si>
    <t>Светильник переносной УП-1Р 60Вт 10м с реш.</t>
  </si>
  <si>
    <t>Светильник светодиодный "Вартон" 36вт 595*595*50мм 6500К</t>
  </si>
  <si>
    <t>Сгон Д40</t>
  </si>
  <si>
    <t>Скобы №10 Атташе</t>
  </si>
  <si>
    <t xml:space="preserve">Скобы №24/6 </t>
  </si>
  <si>
    <t>Смазка JCB</t>
  </si>
  <si>
    <t>Смазка НК-50 (мат)-</t>
  </si>
  <si>
    <t>Смазка проникающая WD-40 420мл/344гр</t>
  </si>
  <si>
    <t>Совок для мусора (тов)</t>
  </si>
  <si>
    <t>Соединение неразъемное СН ПЭ 100 ГАЗ SDR11 110/ст108 ГПП</t>
  </si>
  <si>
    <t>Соединение неразъемное СН ПЭ 100 ГАЗ SDR11 63/ст57 ГПП</t>
  </si>
  <si>
    <t>Средство чистящее Шуманит</t>
  </si>
  <si>
    <t>Степлер (тов)</t>
  </si>
  <si>
    <t>Стойка контрольно-измерит пункта СКИП-1-6-0-2,0</t>
  </si>
  <si>
    <t>Счетчик газа G4Т METRIX</t>
  </si>
  <si>
    <t>Счетчик газа вихревой СВГ.М</t>
  </si>
  <si>
    <t>Тосол</t>
  </si>
  <si>
    <t xml:space="preserve">Точилка </t>
  </si>
  <si>
    <t>Труба 159*4,5 ГОСТ 10705-80 ВУС</t>
  </si>
  <si>
    <t xml:space="preserve">труба п/э ПЭ 80 ГАЗ SDR11 Д90*8,2 </t>
  </si>
  <si>
    <t xml:space="preserve">Труба ПЭ 80 газ SDR11 д.110х10,0 </t>
  </si>
  <si>
    <t>Трубогиб гидравлический ручной ТПГ-1,25Б</t>
  </si>
  <si>
    <t>Уголок р/пол о/т Б ст3сп5 35*4 дл 6м</t>
  </si>
  <si>
    <t>Удлинитель силовой УК20 4*20м ПВС 3*1,5 ИЭК</t>
  </si>
  <si>
    <t>Удлинитель силовой УК50 4*50м ПВС 3*1,5ИЭК</t>
  </si>
  <si>
    <t>Фанера 6мм 1525*1525</t>
  </si>
  <si>
    <t>Цепь Штиль (3/8-1,3-50зв) Stihl-180</t>
  </si>
  <si>
    <t>Шинокомплект D314 R4 12PR Deestone</t>
  </si>
  <si>
    <t>Шубка меховая 250 мм (тов)</t>
  </si>
  <si>
    <t>Щетка 6-рядная метал. с деревянной ручкой</t>
  </si>
  <si>
    <t>Щетка для УШМ 125мм М14 "чашка" крученая</t>
  </si>
  <si>
    <t>Щетка- сметка 4х рядная плоская</t>
  </si>
  <si>
    <t>Щиток ОЩВ-10 УХЛ4 (1402424/1)</t>
  </si>
  <si>
    <t>Щиток ОЩВ-3 УХЛ4 (1402424/2)</t>
  </si>
  <si>
    <t>Эл. клапан бензиновый</t>
  </si>
  <si>
    <t>Эл. клапан газовый</t>
  </si>
  <si>
    <t>Электрод неполяриз. базовый ЭМС-0,4</t>
  </si>
  <si>
    <t>Элемент питания GP 15A (мат)</t>
  </si>
  <si>
    <t>Элемент питания GP 1604A (6LR61)</t>
  </si>
  <si>
    <t>Элемент питания GP 24A (мат)</t>
  </si>
  <si>
    <t xml:space="preserve">Эмаль  ПФ-115  голубая </t>
  </si>
  <si>
    <t xml:space="preserve">Эмаль  ПФ-115 красная </t>
  </si>
  <si>
    <t>Эмаль ПФ-115 черная</t>
  </si>
  <si>
    <t>Ящик для инструмента 56,5*32,5*29 см FIT</t>
  </si>
  <si>
    <t>Арматура для врезки под давлением DАА  d 110/63</t>
  </si>
  <si>
    <t>Асбокартон КАОН-1 т.3мм</t>
  </si>
  <si>
    <t>Биполь ЭКП (10*1,00) гр. серый</t>
  </si>
  <si>
    <t>Боты диэлектрические</t>
  </si>
  <si>
    <t>Ведро оцинкованное</t>
  </si>
  <si>
    <t>Вилка Универсал з/к с ушком 16А</t>
  </si>
  <si>
    <t>Дальномер лазерный BOSCH GLM 150</t>
  </si>
  <si>
    <t>Доска обрезная 25 мм</t>
  </si>
  <si>
    <t>Дрель BOSCH GMB-23-2 E</t>
  </si>
  <si>
    <t>Заглушка с внутренней резьбой Д32 (мат)</t>
  </si>
  <si>
    <t>Задвижка 30с 41нж Ру 16 ДУ 150 "А" газ с М.К. РУ16 ДУ 150 с Фл</t>
  </si>
  <si>
    <t>Замок ВС2-10</t>
  </si>
  <si>
    <t>Каска "Труд" оранж.</t>
  </si>
  <si>
    <t>Клапан обратный КО-3Г-11</t>
  </si>
  <si>
    <t>Клей ПВА 65г.</t>
  </si>
  <si>
    <t>Книга бухучета 96л обл. плотн.картон</t>
  </si>
  <si>
    <t>Корщетка с деревянной ручкой 4-х рядная</t>
  </si>
  <si>
    <t>Корщетка с изогнутой пластиковой ручкой стальная</t>
  </si>
  <si>
    <t>Костюм мужской из АЭС тканей с МВО свойствами для ОПЗ (утепл.)</t>
  </si>
  <si>
    <t>Костюм мужской из АЭС тканей с МВО свойствами для ОПЗ (утепл.)логотип "Аварийная служба"</t>
  </si>
  <si>
    <t>Костюм мужской из тканей с МВО свойствами для ОПЗ (летний)</t>
  </si>
  <si>
    <t xml:space="preserve">Кран шаровый  LD КШЦФ 025.040 П/П.02 из Ст.20 Ду 25 Ру4,0МПа </t>
  </si>
  <si>
    <t>Краскораспылитель BOSCH PFS 55 280 Bт</t>
  </si>
  <si>
    <t>Крем очищающий 200мл</t>
  </si>
  <si>
    <t>Крепление настенное к ОП/ОУ</t>
  </si>
  <si>
    <t>Круг 6,5 мм</t>
  </si>
  <si>
    <t>Кувалда  8 кг</t>
  </si>
  <si>
    <t>Лента Литкор-Л2,1 ш.110</t>
  </si>
  <si>
    <t>Лом омедненный</t>
  </si>
  <si>
    <t>Марки</t>
  </si>
  <si>
    <t>Масло моторное Штиль НР Супер</t>
  </si>
  <si>
    <t>Мегаомметр Е6-24 (инв)</t>
  </si>
  <si>
    <t>Набивка АП-31 10*10</t>
  </si>
  <si>
    <t>Отвертка реверсивная+биты+головки 15 пр</t>
  </si>
  <si>
    <t xml:space="preserve">Отвод  57х 3,5 ГОСТ </t>
  </si>
  <si>
    <t>Отвод 159х5</t>
  </si>
  <si>
    <t>Отвод W90* d 63мм</t>
  </si>
  <si>
    <t>Отвод седелочный 63*63мм эл/св</t>
  </si>
  <si>
    <t>Панель ограждения 1000х1500, ПО-10.15</t>
  </si>
  <si>
    <t>Панель ограждения 1500х1500, ПО-15.15</t>
  </si>
  <si>
    <t>Панель ограждения 500х1500, ПО-20.15</t>
  </si>
  <si>
    <t xml:space="preserve">Пломба пластиковая </t>
  </si>
  <si>
    <t>Плоскогубцы  комбинир. 180 мм</t>
  </si>
  <si>
    <t>Полоса 4*50 Ст3 сп</t>
  </si>
  <si>
    <t>Протектор магниевый ПМ - 10У</t>
  </si>
  <si>
    <t>Пуско-зарядное устройство Telwin Dynamic 420Start</t>
  </si>
  <si>
    <t xml:space="preserve">Пьедестал к умывальнику "Салют" </t>
  </si>
  <si>
    <t>Раструб</t>
  </si>
  <si>
    <t>Редуктор  ацетиленовый БАО-5-4</t>
  </si>
  <si>
    <t>Розетка ПРИМА 20П РА-10</t>
  </si>
  <si>
    <t>Сапоги ПВХ "Артель "МБС оливк. с метал. подноск.</t>
  </si>
  <si>
    <t>Сварочный аппарат NEON ВД 201</t>
  </si>
  <si>
    <t>Смазка графитная "П"</t>
  </si>
  <si>
    <t>Смеситель д/умывальника (шар. д.35)</t>
  </si>
  <si>
    <t>Стакан с заглушкой д-32</t>
  </si>
  <si>
    <t xml:space="preserve">Стартер S10 4-65W Philips </t>
  </si>
  <si>
    <t>Стеллаж металлический 1000*300*2550</t>
  </si>
  <si>
    <t xml:space="preserve">Стремянка с лотком </t>
  </si>
  <si>
    <t>Струна Stihl 3,0*168м</t>
  </si>
  <si>
    <t>Термометр  ТТЖ-М исп. 5П №2 (0..100) 240/100(инв)</t>
  </si>
  <si>
    <t>Точило ProRab PBG-200DL</t>
  </si>
  <si>
    <t>Труба НКТ 73*5,5 б/у</t>
  </si>
  <si>
    <t>труба п/э ПЭ 80 ГАЗ SDR17,6 Д63*3,6</t>
  </si>
  <si>
    <t>Труба ПЭ 80 газ SDR11-63*5,8</t>
  </si>
  <si>
    <t>Умывальник "Салют" с 1 отв. бел. б/кр (545х470х200)</t>
  </si>
  <si>
    <t>Хомут КСС 3*200 нейлон</t>
  </si>
  <si>
    <t>Шлифмашинка угловая BOSCH GWS 9-125</t>
  </si>
  <si>
    <t>Щиток распределительный ОЩВ-3-100-12-0</t>
  </si>
  <si>
    <t>Эмаль  ПФ-115  ярко-белая (1/0,9)</t>
  </si>
  <si>
    <t>Эмаль  ПФ-115 красная (2,5кг)</t>
  </si>
  <si>
    <t>Эмаль ЯРКО ПФ-115 черная (1/1,9)</t>
  </si>
  <si>
    <t>Бензопила STIHL MS 180</t>
  </si>
  <si>
    <t xml:space="preserve">Брифинг приставной </t>
  </si>
  <si>
    <t>Брус обрезной 50*100мм</t>
  </si>
  <si>
    <t>Гайка стандарт. М20 (тов)</t>
  </si>
  <si>
    <t>Горелка  основная АОГВ-35К (Ростов)</t>
  </si>
  <si>
    <t>Грунт ГФ-021 серая (2,5кг)</t>
  </si>
  <si>
    <t>Доска обрезная 30 мм</t>
  </si>
  <si>
    <t>Заглушка  д.15</t>
  </si>
  <si>
    <t>Замок ВС2А</t>
  </si>
  <si>
    <t>Знак  3,13 Ограничение высоты 3,5м</t>
  </si>
  <si>
    <t>Знак  3,13 Ограничение высоты 4,5м</t>
  </si>
  <si>
    <t>Измеритель сопротивления заземления</t>
  </si>
  <si>
    <t>Катанка 8 мм</t>
  </si>
  <si>
    <t>Кислота  паяльная</t>
  </si>
  <si>
    <t>Клапан отсечной для РДНК-50</t>
  </si>
  <si>
    <t>Клапан электромагнитный АОГВ 2210</t>
  </si>
  <si>
    <t>Ключ гаечный накидной  8х10 омедненый</t>
  </si>
  <si>
    <t>Ключ разводной 200мм</t>
  </si>
  <si>
    <t>Ключ разводной 450мм</t>
  </si>
  <si>
    <t>Комплект пружин отключ уст-ва регулятора давления РДНК-50</t>
  </si>
  <si>
    <t>Комплект пружин РДНК-50</t>
  </si>
  <si>
    <t>Комплект уплотн. матер. отключающ. устр-ва регулятора РДНК-400</t>
  </si>
  <si>
    <t>Комплект уплотн. материалов регулятора давления  РДНК-400</t>
  </si>
  <si>
    <t>Кран шаровый  МА 39010-02 Ду 80 Ру16</t>
  </si>
  <si>
    <t xml:space="preserve">Краска ВДАК фасадная Ласточка-15 Белоснежка </t>
  </si>
  <si>
    <t>Кресло офисное "Chairman" 661 15-13</t>
  </si>
  <si>
    <t>Лестница-стремянка</t>
  </si>
  <si>
    <t>Лист х/к 1,5 1250*2500  СТ, 08ПСб</t>
  </si>
  <si>
    <t>Лопата штыковая</t>
  </si>
  <si>
    <t>Мембрана клапана ПСК-50В</t>
  </si>
  <si>
    <t>Мембрана пилота на регулятор РДБК1-50</t>
  </si>
  <si>
    <t>Мембрана пилота прямого действия на регулятор РДБК1-50</t>
  </si>
  <si>
    <t>Мембрана рабочая РДБК1-50</t>
  </si>
  <si>
    <t>Мембрана регулятора управления низкого давления регулятора давления РДБК1-50</t>
  </si>
  <si>
    <t>Мембрана регулятора управления прямого действия регулятора давления РДБК1-50</t>
  </si>
  <si>
    <t>Микроволновая печь Самсунг МЕ731KR</t>
  </si>
  <si>
    <t>Мультиметр MY-64</t>
  </si>
  <si>
    <t>Набор инструмента 151 предм.</t>
  </si>
  <si>
    <t>Набор КИБО (инструментов искробезопасных омедненных)</t>
  </si>
  <si>
    <t>Набор отверток № 10 (футляр-пенал 5шт)</t>
  </si>
  <si>
    <t>Насос РПН 1,3/30</t>
  </si>
  <si>
    <t>Огнетушитель ОП-35 (з) АВСЕ</t>
  </si>
  <si>
    <t>Отпугиватель собак "Гром-125"</t>
  </si>
  <si>
    <t>Очиститель PUTECH 500 мл</t>
  </si>
  <si>
    <t>Переход 89х3,5-57х3</t>
  </si>
  <si>
    <t>Подставка для системного блока</t>
  </si>
  <si>
    <t>Профнастил НС 10 оцинкованный\тов\</t>
  </si>
  <si>
    <t>Пружина КПЗ к РДНК-400</t>
  </si>
  <si>
    <t>Пружина отключающего устройства к РДНК-400</t>
  </si>
  <si>
    <t>Разгонщик фланцев винтовой РФВ</t>
  </si>
  <si>
    <t>Растворитель Р-646 1л.</t>
  </si>
  <si>
    <t xml:space="preserve">Саморез кровельный 4,8*60 </t>
  </si>
  <si>
    <t>Седло к регулятору РДНК-50</t>
  </si>
  <si>
    <t>Смазка универсальная консистентная</t>
  </si>
  <si>
    <t>Смеситель для умывальника</t>
  </si>
  <si>
    <t>Стенд "Пожарная безопасность"</t>
  </si>
  <si>
    <t xml:space="preserve">Стол 1400*1200*750 левый </t>
  </si>
  <si>
    <t>Стол 1400*1200*750 правый</t>
  </si>
  <si>
    <t>Термопара   АОГВ-35</t>
  </si>
  <si>
    <t xml:space="preserve">Терморегулятор РГА с барашком, котла АОГВ </t>
  </si>
  <si>
    <t>Триммерная леска для бензокосы Stihl 15м</t>
  </si>
  <si>
    <t>Трубогиб гидравлический "ТПГ-2Б"</t>
  </si>
  <si>
    <t>Тумба под оргтехнику</t>
  </si>
  <si>
    <t xml:space="preserve">Тумба приставная </t>
  </si>
  <si>
    <t>Умывальник Салют с пьедесталом</t>
  </si>
  <si>
    <t xml:space="preserve">Унитаз-компакт Универсал Стандарт </t>
  </si>
  <si>
    <t>Цепь с удлиненным звеном DIN 763 8мм</t>
  </si>
  <si>
    <t>Чайник</t>
  </si>
  <si>
    <t>Черенок  для щетки "Волна"</t>
  </si>
  <si>
    <t>Швабра для пола "Волна"</t>
  </si>
  <si>
    <t>Шкаф-стеллаж со стеклом Ш2777-01</t>
  </si>
  <si>
    <t>Шпилька 20*110</t>
  </si>
  <si>
    <t>Электроды ОК- 46.00 д.2,5 мм (5,3кг) ЕСАБ-СВЕЛ</t>
  </si>
  <si>
    <t>Эмаль-грунт RAL 1018 Universum Финиш желтый</t>
  </si>
  <si>
    <t xml:space="preserve">Багор для щита </t>
  </si>
  <si>
    <t>Бензокусторез</t>
  </si>
  <si>
    <t>Ведро оцинков 12л</t>
  </si>
  <si>
    <t xml:space="preserve">Вентиль КПЛП-50-1 (м-ц) прямоточный </t>
  </si>
  <si>
    <t>Заклепочник (инв)</t>
  </si>
  <si>
    <t>Зубило SDS-max 18х25х600мм</t>
  </si>
  <si>
    <t>Изолирующее фланцевое соединение  ИФС-150 Ру1,6МПа плоск флан(мат)</t>
  </si>
  <si>
    <t>Канистра стальная 10л</t>
  </si>
  <si>
    <t>Канистра стальная 20л</t>
  </si>
  <si>
    <t>Кисть флейц-50мм нат. щет. (инв)</t>
  </si>
  <si>
    <t>Кронштейн Н3 универсальный (металл, под ручку)</t>
  </si>
  <si>
    <t>Лоток д/бумаг 2шт.</t>
  </si>
  <si>
    <t>лыжи промысловые</t>
  </si>
  <si>
    <t>Манометр ДМ 5002 (16 кгс/см2)</t>
  </si>
  <si>
    <t>Манометр МПЗ-УУ2-10,0</t>
  </si>
  <si>
    <t>Маркер для  текстов желтый</t>
  </si>
  <si>
    <t>Мыло жидкое  5л канистра</t>
  </si>
  <si>
    <t>Мыло хозяйственное  Солнышко</t>
  </si>
  <si>
    <t>Набор ключей рожковых 6-24мм фосфатированные</t>
  </si>
  <si>
    <t>Набор отверток  felo №335 7шт(4шлиц+3крест)</t>
  </si>
  <si>
    <t>Напильник круглый 300мм № 1 (инв)</t>
  </si>
  <si>
    <t>Ножницы по металлу 320мм (прям. и фигур. рез)</t>
  </si>
  <si>
    <t>Отвертка реверс в наборе с битами. торц головками 43пр.</t>
  </si>
  <si>
    <t>Передавливатель механический д20-63</t>
  </si>
  <si>
    <t>Плашка трубная 1 1/2 цилиндр.</t>
  </si>
  <si>
    <t>Плашка трубная 1 1/4</t>
  </si>
  <si>
    <t>Плашка трубная 1/4</t>
  </si>
  <si>
    <t>Плашка трубная для цилиндр. резьбы №1</t>
  </si>
  <si>
    <t>Полотно противопожарное Кошма ПП-300 (1,5х2,0м)</t>
  </si>
  <si>
    <t xml:space="preserve">Шкаф пожарный ШПК-310 НОК </t>
  </si>
  <si>
    <t>Бикрост ТПП (15м2)</t>
  </si>
  <si>
    <t>Гвозди 4,0*100 (25кг)</t>
  </si>
  <si>
    <t>Гвозди 5*150(25кг)</t>
  </si>
  <si>
    <t>Длинногубцы 170мм прямые</t>
  </si>
  <si>
    <t>Заглушка Д15</t>
  </si>
  <si>
    <t>Ключ трещетка 1/2</t>
  </si>
  <si>
    <t>Контрагайка Д 15</t>
  </si>
  <si>
    <t xml:space="preserve">Кювет для валиков </t>
  </si>
  <si>
    <t>Лампа  OSRAM L 18W/765</t>
  </si>
  <si>
    <t>Лампа  OSRAM L 58W/765</t>
  </si>
  <si>
    <t>Лампа PHILIPS TD 70W/842</t>
  </si>
  <si>
    <t>Линолеум (мат)</t>
  </si>
  <si>
    <t>Лом строит. круглый д25мм</t>
  </si>
  <si>
    <t>Лопата саперная складная</t>
  </si>
  <si>
    <t>Лопата снеговая пластик</t>
  </si>
  <si>
    <t>Метла березов</t>
  </si>
  <si>
    <t>Метла пластмас. с черенком</t>
  </si>
  <si>
    <t>Набор ключей имбусовых HEX, 2,0-12 мм, CrV, 9 шт.</t>
  </si>
  <si>
    <t>Набор пробойных круглых отверстий на 10предм. д3-25мм</t>
  </si>
  <si>
    <t>Пуско-зарядное устройство Telwin Alpine 18 boost 230V</t>
  </si>
  <si>
    <t>Радиатор чугун МС-140-500(тов)</t>
  </si>
  <si>
    <t>Рулетка Геодезийная 50м.</t>
  </si>
  <si>
    <t>Термопистолет BOSCH GHG 660 LCD</t>
  </si>
  <si>
    <t>Шланг поливочный ПВХ армир. д16</t>
  </si>
  <si>
    <t>Шланг поливочный резин армир.</t>
  </si>
  <si>
    <t>Ящик для инструмента 500х260х260 мм</t>
  </si>
  <si>
    <t>Арматура для врезки под давлением DAA d 160/32 мм</t>
  </si>
  <si>
    <t>Арматура для врезки под давлением DАА  d 225/32мм</t>
  </si>
  <si>
    <t>Бензобур Iron Molt C-5</t>
  </si>
  <si>
    <t xml:space="preserve">Горелка ацетиленовая Г2-М </t>
  </si>
  <si>
    <t>Грунтовка ГФ-021 красно-коричневая (2,5кг)</t>
  </si>
  <si>
    <t>Дрель ударная BOSCH GSB-21-2 RE</t>
  </si>
  <si>
    <t>Знак  Направление объезда (металл)</t>
  </si>
  <si>
    <t>Знак 3.24 Ограничение максимальной скрости 20 км/ч</t>
  </si>
  <si>
    <t>Зонт на дымоотводящую трубу Ду 150мм</t>
  </si>
  <si>
    <t>Изолента ХБ ПОЛ-20</t>
  </si>
  <si>
    <t>Изолирующее соединение ИС-27 приварные</t>
  </si>
  <si>
    <t>Изолирующее фланцевое соединение  Ду-100 Ру1,6МПа, плоск.флан</t>
  </si>
  <si>
    <t>Кабель ВБбШв 3х10</t>
  </si>
  <si>
    <t>Кабель ВВГ 3х4</t>
  </si>
  <si>
    <t>Керамогранит Техногрес бежевый 300*300</t>
  </si>
  <si>
    <t>Киоск для запорной арматуры</t>
  </si>
  <si>
    <t>Клапан пламени латунный с биметаллической пластиной</t>
  </si>
  <si>
    <t>Клупп трубный1/2 (инв)</t>
  </si>
  <si>
    <t>Ключ гаечный комб. рожково-накидной 6*6</t>
  </si>
  <si>
    <t>Ключ комбинированный  8мм</t>
  </si>
  <si>
    <t>Ключ комбинированный 12мм</t>
  </si>
  <si>
    <t>Ключ комбинированный 14мм</t>
  </si>
  <si>
    <t>Ключ комбинированный 19мм</t>
  </si>
  <si>
    <t>Ключ комбинированный 22мм</t>
  </si>
  <si>
    <t>Ключ комбинированный 24мм</t>
  </si>
  <si>
    <t>Ключ комбинированный 27мм</t>
  </si>
  <si>
    <t xml:space="preserve">Ключ комбинированный 30мм </t>
  </si>
  <si>
    <t>Ключ комбинированный 32мм</t>
  </si>
  <si>
    <t>Ключ разводной 150мм</t>
  </si>
  <si>
    <t>Краскопульт пневматический Abac AB 161</t>
  </si>
  <si>
    <t>Лестница-стремянка 2х секционная комбин</t>
  </si>
  <si>
    <t>Мембрана регулятора РД-32</t>
  </si>
  <si>
    <t>Напоромер 0-6 кПа</t>
  </si>
  <si>
    <t>Огнетушитель ОУ-3</t>
  </si>
  <si>
    <t>Плакат "Ответственный за пожарн. безопасн (тов)</t>
  </si>
  <si>
    <t>Плинтус для пола ПВХ с каб. каналом цв. Бук</t>
  </si>
  <si>
    <t>Подводка гибкая L1,5 м соедин г/ш (мат)</t>
  </si>
  <si>
    <t>Провод  ПВ1 1,0</t>
  </si>
  <si>
    <t xml:space="preserve">Прокладка паронитовая импульсных трубок </t>
  </si>
  <si>
    <t>Пружина малая регулятора давления РД-32М(2,4-4,4кПа)</t>
  </si>
  <si>
    <t>Пружина отсечного клапана РДНК-400</t>
  </si>
  <si>
    <t>Растворитель Р-651 1л.</t>
  </si>
  <si>
    <t>Редуктор кислородный БКО-50 (инв)</t>
  </si>
  <si>
    <t>Резак РЗП-02М Красс</t>
  </si>
  <si>
    <t xml:space="preserve">Сверло по дереву Форстнера 50 </t>
  </si>
  <si>
    <t>Седло к регулятору давления РД-32М(4,6,10)</t>
  </si>
  <si>
    <t>Скобы К142 УХЛ 2,5</t>
  </si>
  <si>
    <t>Смесь для кладки огнеупорного кирпича</t>
  </si>
  <si>
    <t>Стекловата Тисма-Лайт Ф 10000*1200*50</t>
  </si>
  <si>
    <t>Стойка контрольно-измерит пункта СКИП-2-24-8-2,0</t>
  </si>
  <si>
    <t>Труба газовая 273*6,0</t>
  </si>
  <si>
    <t>Трубогиб гидравлический, 1/2"-2", 12т. в комплекте с башмаками</t>
  </si>
  <si>
    <t>Угол внутренний с текстурой к плинтусам цв. Бук</t>
  </si>
  <si>
    <t>Унитаз компакт Волна ТУ-053</t>
  </si>
  <si>
    <t>Штангенциркуль ШЦ-200- 0,02мм</t>
  </si>
  <si>
    <t>Эмаль  ПФ-115  белая</t>
  </si>
  <si>
    <t>Эмаль  ПФ-115 красная (1/23)</t>
  </si>
  <si>
    <t xml:space="preserve">Эмаль  ПФ-115 синяя </t>
  </si>
  <si>
    <t>Эмаль  ПФ-115 синяя (1/23)</t>
  </si>
  <si>
    <t>Анкерный болт с гайкой М10х77</t>
  </si>
  <si>
    <t>Аппарат для воды AEL-LD-AEL-123C silver</t>
  </si>
  <si>
    <t>Баллон пропановый 27л (вентиль)</t>
  </si>
  <si>
    <t>Баллон пропановый 5л (вентиль)</t>
  </si>
  <si>
    <t>Болт  М12*80 (полная резьба)</t>
  </si>
  <si>
    <t>Бочка БП-127</t>
  </si>
  <si>
    <t>Брус обрезной 50*50мм</t>
  </si>
  <si>
    <t>Гайка стандарт. М12 (тов)</t>
  </si>
  <si>
    <t>Гайка стандарт. М6 (тов)</t>
  </si>
  <si>
    <t>Гвозди 6,0*200(25кг)(тов)</t>
  </si>
  <si>
    <t>Головка AUTOCUT C25-2 для FS55-130 (струна д2,4мм)</t>
  </si>
  <si>
    <t>Горелка  газовоздушная  ГВ-100-Р</t>
  </si>
  <si>
    <t xml:space="preserve">Держатель электродов 300А ESAB Confort </t>
  </si>
  <si>
    <t>Знак "При пожаре звонить 01"</t>
  </si>
  <si>
    <t>Калькулятор бухг.</t>
  </si>
  <si>
    <t>Канистра пластиковая для хранения ГСМ 50л</t>
  </si>
  <si>
    <t>Кисть круглая №16 55мм натур. щетина</t>
  </si>
  <si>
    <t>Кисть флейц-75мм нат. щет. Стандарт</t>
  </si>
  <si>
    <t>Ключ трубно-рычажный  № 1 KRAFTOOL</t>
  </si>
  <si>
    <t>Козырек вертикального исполнения для ИФС д.40</t>
  </si>
  <si>
    <t>Козырек вертикального исполнения для ИФС д.57</t>
  </si>
  <si>
    <t>Комплект ЗИП для ИФС-1-100-16 Ду 100мм,Ру=1,6МПа</t>
  </si>
  <si>
    <t>Комплект ЗИП для ИФС-1-50-16 Ду 50мм,Ру=1,6МПа</t>
  </si>
  <si>
    <t>Комплект ЗИП для ИФС-1-80-16 Ду 80мм,Ру=1,6МПа</t>
  </si>
  <si>
    <t>Коробка установочная 65х40 TYCO</t>
  </si>
  <si>
    <t>Корщетка   изогн. пл. ручк. латунная тип В</t>
  </si>
  <si>
    <t>Кран 11Б27П Д25*16</t>
  </si>
  <si>
    <t>Кран шаровый 11б27п 1 Ду-25</t>
  </si>
  <si>
    <t>Краска фасадная Ласточка-20 Белоснежка (12кг)</t>
  </si>
  <si>
    <t>Кресло CH-992AXL/Black, черный</t>
  </si>
  <si>
    <t>Круг шлифовальный 115х6х22  (мат)</t>
  </si>
  <si>
    <t>Круг шлифовальный 230х6х22  (мат)</t>
  </si>
  <si>
    <t>Лампа Навигатор NCL-4U-30-840-Е27</t>
  </si>
  <si>
    <t>Лампа энергосберегающая спираль КЭЛ-S E27 15Вт</t>
  </si>
  <si>
    <t>Лампа энергосберегающая спираль КЭЛ-S E27 20Вт</t>
  </si>
  <si>
    <t>Лента ФУМ Зубр пл.0,40г/куб.см, 0,1х12х15</t>
  </si>
  <si>
    <t>Лестница алюминевая 3х секц.</t>
  </si>
  <si>
    <t>Лист кровельный 0,5мм 1250*2500 Ст. 08пс</t>
  </si>
  <si>
    <t>Лист оцинкованный 0,5мм 1250*2500 Ст. 08пс</t>
  </si>
  <si>
    <t>Лом гвоздодер 600*30*17мм</t>
  </si>
  <si>
    <t>Манометр МО 1227 6 кгс/см2 кл.т.0,15</t>
  </si>
  <si>
    <t>Масло гидравлическое для трубогибов</t>
  </si>
  <si>
    <t>Масло компрессорное Fubag VDL 100 1л</t>
  </si>
  <si>
    <t>Масло Хускварна 1л</t>
  </si>
  <si>
    <t>Напильник полукруглый 400 №3</t>
  </si>
  <si>
    <t>Папка с арочным механизмом  50мм черн. реестр</t>
  </si>
  <si>
    <t>Паста известковая  20кг (тов)</t>
  </si>
  <si>
    <t>Переходник с текстурой к плинтусам RIKO 23T бук св.</t>
  </si>
  <si>
    <t>Перчатки Хакасы утепл. со спилк. наклад.</t>
  </si>
  <si>
    <t>Пистолет для накачки шин</t>
  </si>
  <si>
    <t>Плакат "Опасно. Газ" (100х200мм) пластик</t>
  </si>
  <si>
    <t>Плакат "Опасно. Газ" (150х300мм) пластик</t>
  </si>
  <si>
    <t>Плакат "Опасно. Газ" (150х300мм) пленка</t>
  </si>
  <si>
    <t>Пленка самоклейка 45см*8м</t>
  </si>
  <si>
    <t xml:space="preserve">Плинтус ПВХ с каб-каналом RIKO цв. 63T бук </t>
  </si>
  <si>
    <t>Проволока низкоуглеродистая черная 1,2мм</t>
  </si>
  <si>
    <t>Проволока черная 6,0-О-Ч ГОСТ 3282-74</t>
  </si>
  <si>
    <t>Профиль полукруглый универсальный цв.вишня</t>
  </si>
  <si>
    <t>Пуско-зарядное устройство Telwin Ehergi 1000Start</t>
  </si>
  <si>
    <t>Салфетки белые в спендере</t>
  </si>
  <si>
    <t>Саморез 4,8*102 (тов)</t>
  </si>
  <si>
    <t>Саморез 4,8*152 (тов)</t>
  </si>
  <si>
    <t>Саморез по дереву  4,2*70мм</t>
  </si>
  <si>
    <t>Смеситель для душевой кабины</t>
  </si>
  <si>
    <t>Стол рабочий 1663</t>
  </si>
  <si>
    <t>Стул офисный ИЗО (акт)</t>
  </si>
  <si>
    <t>Тисы машинные SV-150</t>
  </si>
  <si>
    <t>Топор 1,25 кг</t>
  </si>
  <si>
    <t>Труба ГОСТ 3262-75 Ду 32*2,8</t>
  </si>
  <si>
    <t xml:space="preserve">Угол внутренний с текстурой к плинтусам RIKO 63T бук </t>
  </si>
  <si>
    <t xml:space="preserve">Угол наружный с текстурой к плинтусам RIKO 63T бук </t>
  </si>
  <si>
    <t>Уголок р/пол о/т Б ст3сп5 25*4 дл 6м</t>
  </si>
  <si>
    <t xml:space="preserve">Унитаз-компакт Оптима Стандарт </t>
  </si>
  <si>
    <t>Хомут STAYER Профи из нерж. 12-20мм уп.5шт</t>
  </si>
  <si>
    <t>Хомут STAYER Профи из нерж. 16-25мм уп.5шт</t>
  </si>
  <si>
    <t>Хомут оцинков. 1" (32-35мм)</t>
  </si>
  <si>
    <t>Центратор наружный эксцентрический для труб д57-119</t>
  </si>
  <si>
    <t>Центратор струбцина ЦС-2</t>
  </si>
  <si>
    <t>Штукатурная смесь Ротгипс 30кг.</t>
  </si>
  <si>
    <t>Электроды ОК 46.00 Д4*450</t>
  </si>
  <si>
    <t>Электроды УОНИ 13/55 д 3,0*350 мм</t>
  </si>
  <si>
    <t>Электроды УОНИ 13/55 д 4 мм</t>
  </si>
  <si>
    <t>Эмаль  МЛ-12 серо-голубая</t>
  </si>
  <si>
    <t>Круг 6,0 мм, Ст.3 пс/сп</t>
  </si>
  <si>
    <t>Болт  М12*90 гост</t>
  </si>
  <si>
    <t>Болт  М16*70 гост</t>
  </si>
  <si>
    <t>Дырокол 325 (тов)</t>
  </si>
  <si>
    <t>Известковая паста 15 кг.</t>
  </si>
  <si>
    <t>Костюм "Новатор" (с логотип. Газпром)</t>
  </si>
  <si>
    <t>Краска ВД Belinka 2л.</t>
  </si>
  <si>
    <t>Ножницы 170мм прорезинен. ручки</t>
  </si>
  <si>
    <t>Пакет д/мусора 30л,20 шт</t>
  </si>
  <si>
    <t>Стеклоткань 2*1,5 ПП-300 С (кошма)</t>
  </si>
  <si>
    <t>Шайба стандарт. Д12 (тов)</t>
  </si>
  <si>
    <t xml:space="preserve">Щиток электросварщика </t>
  </si>
  <si>
    <t>Эмаль  МЛ-12 синяя трансп (2,0кг)</t>
  </si>
  <si>
    <t>Эмаль  ПФ-115  серая фас. (3кг)</t>
  </si>
  <si>
    <t>Эмаль  ПФ-268 золотисто-коричневая (2кг)</t>
  </si>
  <si>
    <t>Эмаль ЯРКО ПФ-115 голубая (1/2,7)</t>
  </si>
  <si>
    <t>население - 19986 ед..</t>
  </si>
  <si>
    <t>коммунально бытовые потребители - 117 ед.</t>
  </si>
  <si>
    <t>население - 25402 ед..</t>
  </si>
  <si>
    <t>коммунально бытовые потребители - 98 ед.</t>
  </si>
  <si>
    <t>население - 2830 ед..</t>
  </si>
  <si>
    <t>коммунально бытовые потребители - 45 ед.</t>
  </si>
  <si>
    <t>11кг</t>
  </si>
  <si>
    <t>7кг</t>
  </si>
  <si>
    <t>Арматура для врезки под давлением Д 160/63</t>
  </si>
  <si>
    <t>Арматура для врезки под давлением Д 225/32</t>
  </si>
  <si>
    <t>Ацетилен 40л-технический сорт 2 ГОСТ 5457-75</t>
  </si>
  <si>
    <t>75л</t>
  </si>
  <si>
    <t>Ввод цокольный ПЭ80 D32х32 (ду25)</t>
  </si>
  <si>
    <t>100шт</t>
  </si>
  <si>
    <t>Кислород ГОСТ 5583</t>
  </si>
  <si>
    <t>18м3</t>
  </si>
  <si>
    <t>32шт</t>
  </si>
  <si>
    <t>17шт</t>
  </si>
  <si>
    <t>16шт</t>
  </si>
  <si>
    <t>6кг</t>
  </si>
  <si>
    <t>Круг отрезной 400*4*32,5</t>
  </si>
  <si>
    <t>Лента сигнальная  "Опасно ГАЗ"</t>
  </si>
  <si>
    <t>3кг</t>
  </si>
  <si>
    <t>0,7кг</t>
  </si>
  <si>
    <t>Ножницы для резки пласт.труб 12-63мм</t>
  </si>
  <si>
    <t>23шт</t>
  </si>
  <si>
    <t>80шт</t>
  </si>
  <si>
    <t>50шт</t>
  </si>
  <si>
    <t>Переход 38*3-25*3 ГОСТ 17378-2001 30</t>
  </si>
  <si>
    <t>Переход 57*4-38*2 ГОСТ 17378-2001</t>
  </si>
  <si>
    <t>Переход 57х5 - 25х3   ГОСТ 173 сталь 20</t>
  </si>
  <si>
    <t>Переход 57х5 - 32х3   ГОСТ  17378-2001</t>
  </si>
  <si>
    <t>Переход пэ/ст ПЭ100 32*25</t>
  </si>
  <si>
    <t>Переход пэ/ст ПЭ80 32*25</t>
  </si>
  <si>
    <t>Полотно ножовочное</t>
  </si>
  <si>
    <t>Проволока сварочная</t>
  </si>
  <si>
    <t>91кг</t>
  </si>
  <si>
    <t>35л</t>
  </si>
  <si>
    <t>Редуктор пропановый БПО 5-4</t>
  </si>
  <si>
    <t>60шт</t>
  </si>
  <si>
    <t>18шт</t>
  </si>
  <si>
    <t>754кг</t>
  </si>
  <si>
    <t>116кг</t>
  </si>
  <si>
    <t>168кг</t>
  </si>
  <si>
    <t>250кг</t>
  </si>
  <si>
    <t>434кг</t>
  </si>
  <si>
    <t>78кг</t>
  </si>
  <si>
    <t>Труба ПЭ 100 газ. 63*5,8</t>
  </si>
  <si>
    <t>100кг</t>
  </si>
  <si>
    <t>Труба ПЭ 80 газ  Д32*3,0</t>
  </si>
  <si>
    <t>225,5кг</t>
  </si>
  <si>
    <t>700кг</t>
  </si>
  <si>
    <t>Уголок 32*4 СТ.3СП1, L5,7</t>
  </si>
  <si>
    <t>24кг</t>
  </si>
  <si>
    <t>Уголок р/пол 40*4</t>
  </si>
  <si>
    <t>34кг</t>
  </si>
  <si>
    <t>Электродержатель 400А</t>
  </si>
  <si>
    <t>37,1кг</t>
  </si>
  <si>
    <t>18кг</t>
  </si>
  <si>
    <t>Арматура для врезки под давлением Д 90/32</t>
  </si>
  <si>
    <t>Битум (39,5+/-0,5 кг)</t>
  </si>
  <si>
    <t>40кг</t>
  </si>
  <si>
    <t>К.гайка Ф32 ГОСТ 8961-75</t>
  </si>
  <si>
    <t>40шт</t>
  </si>
  <si>
    <t>25шт</t>
  </si>
  <si>
    <t>Муфта Д 32</t>
  </si>
  <si>
    <t>Муфта МВ 110 мм</t>
  </si>
  <si>
    <t>41шт</t>
  </si>
  <si>
    <t>Отвод  57х 3,5 ГОСТ 17375-  ст. 20   45 гр.</t>
  </si>
  <si>
    <t>Отвод W90* д 63мм</t>
  </si>
  <si>
    <t>19шт</t>
  </si>
  <si>
    <t>Переход п/ст ПЭ80 63*57 мм</t>
  </si>
  <si>
    <t>Переход пэ/ст ПЭ80 32*32</t>
  </si>
  <si>
    <t>Спирт этиловый</t>
  </si>
  <si>
    <t>1,05л</t>
  </si>
  <si>
    <t>ТИС ГХ50-1,6</t>
  </si>
  <si>
    <t>422кг</t>
  </si>
  <si>
    <t>151кг</t>
  </si>
  <si>
    <t>127кг</t>
  </si>
  <si>
    <t>324кг</t>
  </si>
  <si>
    <t>82кг</t>
  </si>
  <si>
    <t>48кг</t>
  </si>
  <si>
    <t>Труба ПЭ 80 газ. 110*10</t>
  </si>
  <si>
    <t>7,5кг</t>
  </si>
  <si>
    <t>Труба ПЭ 80 газ. 63*5,8</t>
  </si>
  <si>
    <t>452кг</t>
  </si>
  <si>
    <t>Труба эл.сварная 89*5</t>
  </si>
  <si>
    <t>Труба электросварная 159*4,5</t>
  </si>
  <si>
    <t>134кг</t>
  </si>
  <si>
    <t>32,1кг</t>
  </si>
  <si>
    <t>0,3кг</t>
  </si>
  <si>
    <t>Арматура для врезки под давлением Д 160/32</t>
  </si>
  <si>
    <t>60л</t>
  </si>
  <si>
    <t>Грунт  ГФ-021 красно-коричн.</t>
  </si>
  <si>
    <t>0,5кг</t>
  </si>
  <si>
    <t>Каболка 40 мм</t>
  </si>
  <si>
    <t>5,4кг</t>
  </si>
  <si>
    <t>3м3</t>
  </si>
  <si>
    <t>Кисть флейц.№3</t>
  </si>
  <si>
    <t>Клапан  КТЗ-20</t>
  </si>
  <si>
    <t>Ключ трубно-рычажный КТР-1</t>
  </si>
  <si>
    <t>Ключ трубно-рычажный КТР-2</t>
  </si>
  <si>
    <t>Коробка распред.</t>
  </si>
  <si>
    <t>22шт</t>
  </si>
  <si>
    <t>Круг 27 сталь 20</t>
  </si>
  <si>
    <t>7,21кг</t>
  </si>
  <si>
    <t>14,5шт</t>
  </si>
  <si>
    <t>Лента Литкор-Л ш.90</t>
  </si>
  <si>
    <t>0,83кг</t>
  </si>
  <si>
    <t>Лестница 3-х секционная</t>
  </si>
  <si>
    <t>Лист г/к 3,0*1500*6000 ст3</t>
  </si>
  <si>
    <t>Лист х/к 3*1250*2500</t>
  </si>
  <si>
    <t>55кг</t>
  </si>
  <si>
    <t>Масло Лукой Дизель М-10ДМ</t>
  </si>
  <si>
    <t>10л</t>
  </si>
  <si>
    <t xml:space="preserve">Полоса 4*40 мм </t>
  </si>
  <si>
    <t>5,92кг</t>
  </si>
  <si>
    <t>Саморез по металлу 3,5*25</t>
  </si>
  <si>
    <t>Труба ВУС Д 89</t>
  </si>
  <si>
    <t>190,08кг</t>
  </si>
  <si>
    <t>72,82кг</t>
  </si>
  <si>
    <t>218,72кг</t>
  </si>
  <si>
    <t>10,82кг</t>
  </si>
  <si>
    <t>16,45кг</t>
  </si>
  <si>
    <t>205,3кг</t>
  </si>
  <si>
    <t>137,3кг</t>
  </si>
  <si>
    <t>7,38кг</t>
  </si>
  <si>
    <t>374,1кг</t>
  </si>
  <si>
    <t>Уголок стальной г/к равнополочный 50/5</t>
  </si>
  <si>
    <t>39,96кг</t>
  </si>
  <si>
    <t>Хомут оцинк. 1/2 (20-25 мм)</t>
  </si>
  <si>
    <t>31шт</t>
  </si>
  <si>
    <t>47шт</t>
  </si>
  <si>
    <t>Швеллер ст3сп5 12У</t>
  </si>
  <si>
    <t>58,2кг</t>
  </si>
  <si>
    <t>Шестигранник ст 35 17мм гост 2879-88</t>
  </si>
  <si>
    <t>9,21кг</t>
  </si>
  <si>
    <t>16,7кг</t>
  </si>
  <si>
    <t>Эмаль ПФ-115 желтая</t>
  </si>
  <si>
    <t>коммунально бытовые потребители - 9 ед.</t>
  </si>
  <si>
    <t>население-5 ед.</t>
  </si>
  <si>
    <t>коммунально бытовые потребители - 6 ед.</t>
  </si>
  <si>
    <t>население-7091</t>
  </si>
  <si>
    <t>население-11600</t>
  </si>
  <si>
    <t>коммунально бытовые потребители 13 ед.</t>
  </si>
  <si>
    <t>население - 444 ед..</t>
  </si>
  <si>
    <t>население - 301 ед..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</si>
  <si>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</si>
  <si>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3б</t>
  </si>
  <si>
    <t>ОБ УСЛОВИЯХ, НА КОТОРЫХ ОСУЩЕСТВЛЯЕТСЯ ПОДКЛЮЧЕНИЕ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</si>
  <si>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</si>
  <si>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</si>
  <si>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</si>
  <si>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</si>
  <si>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</si>
  <si>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</si>
  <si>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</si>
  <si>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</si>
  <si>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Чусовской район</t>
  </si>
  <si>
    <t>Лысьвенский район</t>
  </si>
  <si>
    <t>Горнозаводский район</t>
  </si>
  <si>
    <t xml:space="preserve"> -</t>
  </si>
  <si>
    <t>Гремячинский район</t>
  </si>
  <si>
    <t>Губахинский район</t>
  </si>
  <si>
    <t>Итого: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</si>
  <si>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</si>
  <si>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</si>
  <si>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</si>
  <si>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</si>
  <si>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</si>
  <si>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</si>
  <si>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</si>
  <si>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</si>
  <si>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</si>
  <si>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</si>
  <si>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</si>
  <si>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</si>
  <si>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</si>
  <si>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</si>
  <si>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</si>
  <si>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</si>
  <si>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</si>
  <si>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</si>
  <si>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</si>
  <si>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</si>
  <si>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</si>
  <si>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</si>
  <si>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</si>
  <si>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</si>
  <si>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</si>
  <si>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ГРС 1</t>
  </si>
  <si>
    <t xml:space="preserve">население </t>
  </si>
  <si>
    <t xml:space="preserve">коммунально бытовые потребители </t>
  </si>
  <si>
    <t>промышленные потребители</t>
  </si>
  <si>
    <t>ГРС 2</t>
  </si>
  <si>
    <t>население - 0 ед..</t>
  </si>
  <si>
    <t>ГРС 3</t>
  </si>
  <si>
    <t>коммунально бытовые потребители - 0 ед.</t>
  </si>
  <si>
    <t>Итого</t>
  </si>
  <si>
    <t>коммунально бытовые потребители - 25 ед.</t>
  </si>
  <si>
    <t>промышленные потребители - 29 ед.</t>
  </si>
  <si>
    <t>население - 1722 ед..</t>
  </si>
  <si>
    <t>промышленные потребители - 2 ед.</t>
  </si>
  <si>
    <t>Сети газоснабжения                Усольского района</t>
  </si>
  <si>
    <t>население - 5400 ед..</t>
  </si>
  <si>
    <t>коммунально бытовые потребители - 20 ед.</t>
  </si>
  <si>
    <t>промышленные потребители - 0 ед.</t>
  </si>
  <si>
    <t>Сети газоснабжения                Соликамского района</t>
  </si>
  <si>
    <t>промышленные потребители - 15 ед.</t>
  </si>
  <si>
    <t>Сети газоснабжения                Кизеловского  района</t>
  </si>
  <si>
    <t>коммунально бытовые потребители - 33 ед.</t>
  </si>
  <si>
    <t>промышленные потребители - 4 ед.</t>
  </si>
  <si>
    <t>Сети газоснабжения                Александровского района</t>
  </si>
  <si>
    <t>коммунально бытовые потребители - 17 ед.</t>
  </si>
  <si>
    <t>промышленные потребители - 6 ед.</t>
  </si>
  <si>
    <t>коммунально бытовые потребители - 2 ед.</t>
  </si>
  <si>
    <t>Сети газоснабжения 
г. Березники</t>
  </si>
  <si>
    <t>ГРС Александровск</t>
  </si>
  <si>
    <t>ГРС Усолье</t>
  </si>
  <si>
    <t>ГРС - 2 Березники</t>
  </si>
  <si>
    <t>ГРС - 1 Березники</t>
  </si>
  <si>
    <t>коммунально бытовые потребители</t>
  </si>
  <si>
    <t>коммунально-бытовые потребители</t>
  </si>
  <si>
    <t>коммунально бытовые потребители-1ед.</t>
  </si>
  <si>
    <t>Сеть газоснабжения Краснокамского района</t>
  </si>
  <si>
    <t>ГРС-2 Пермь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</si>
  <si>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</si>
  <si>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</si>
  <si>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</si>
  <si>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</si>
  <si>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</si>
  <si>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</si>
  <si>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</si>
  <si>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население - 132074 ед.</t>
  </si>
  <si>
    <t>население - 72010 ед.</t>
  </si>
  <si>
    <t>население - 6407 ед.</t>
  </si>
  <si>
    <t>население - 6242 ед.</t>
  </si>
  <si>
    <t>ГРС Бабка</t>
  </si>
  <si>
    <t>ГРС Кленовая</t>
  </si>
  <si>
    <t>коммунально бытовые потребители-24ед.</t>
  </si>
  <si>
    <t>коммунально бытовые потребители-39ед.</t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</si>
  <si>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</si>
  <si>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</si>
  <si>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</si>
  <si>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</si>
  <si>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</si>
  <si>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</si>
  <si>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</si>
  <si>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</si>
  <si>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</si>
  <si>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Централизованный ИД ЗАО "Газпром газораспределение Пермь"</t>
  </si>
  <si>
    <t xml:space="preserve">1. Получение технических условий и исходных данных к ним.
2. Разработка проекта.
3. Экспертиза проекта (в соответствие со ст. 49 Градостроительного кодекса)
4. Получение разрешения на строительство  (в соответствие со ст. 51 Градостроительного кодекса).
5. Выполнение строительно-монажных работ.
6.  ввод объекта в эксплуатацию в соответствие с Техническим регламентом о безопасности сетей газораспределения и газопотребления.
</t>
  </si>
  <si>
    <t>В соответствие с законодательством РФ</t>
  </si>
  <si>
    <t>промышленные потребители -1 ед.</t>
  </si>
  <si>
    <t>ГРС  Барда</t>
  </si>
  <si>
    <t>коммунально бытовые потребители - 8 ед.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</si>
  <si>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</si>
  <si>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</si>
  <si>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</si>
  <si>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</si>
  <si>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промышленные потребители - 41 ед.</t>
  </si>
  <si>
    <t>коммунально бытовые потребители - 14 ед.</t>
  </si>
  <si>
    <t>население - 457 ед..</t>
  </si>
  <si>
    <t>население - 652 ед..</t>
  </si>
  <si>
    <t>коммунально бытовые потребители - 29 ед.</t>
  </si>
  <si>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</si>
  <si>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</si>
  <si>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</si>
  <si>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</si>
  <si>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ГРС Сутузово 3, 
ГРС Чайковский -1</t>
  </si>
  <si>
    <t>ЦГСП Кокуй</t>
  </si>
  <si>
    <t>ГРС -1 Чайковский,  ГРС Сутузово</t>
  </si>
  <si>
    <t>ГРС Каменный Ключ</t>
  </si>
  <si>
    <t>ГРС Барда</t>
  </si>
  <si>
    <t>ГРС Уинская</t>
  </si>
  <si>
    <t>ГРС Б.Ась</t>
  </si>
  <si>
    <t>ГРС В.Сып</t>
  </si>
  <si>
    <t>ЦГСП  Константиновка</t>
  </si>
  <si>
    <t>ЦГСП  Кокуй</t>
  </si>
  <si>
    <t>ГРС Б.Уса</t>
  </si>
  <si>
    <t>Приложение № 3а</t>
  </si>
  <si>
    <t>ОБ УСЛОВИЯХ, НА КОТОРЫХ ОСУЩЕСТВЛЯЕТСЯ ОКАЗАНИЕ</t>
  </si>
  <si>
    <t>РЕГУЛИРУЕМЫХ УСЛУГ ПО ТРАНСПОРТИРОВКЕ ГАЗА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</si>
  <si>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</si>
  <si>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</si>
  <si>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промышленные потребители - 13 ед.</t>
  </si>
  <si>
    <t>промышленные потребители - 9 ед.</t>
  </si>
  <si>
    <t>коммунально бытовые потребители - 275 ед.</t>
  </si>
  <si>
    <t>промышленные потребители - 95 ед.</t>
  </si>
  <si>
    <t>коммунально бытовые потребители - 113 ед.</t>
  </si>
  <si>
    <t>промышленные потребители -  30 ед.</t>
  </si>
  <si>
    <t>население - 259417 ед.</t>
  </si>
  <si>
    <t>население - 64888 ед.</t>
  </si>
  <si>
    <t>промышленные потребители- 6 ед.</t>
  </si>
  <si>
    <t>население - 103</t>
  </si>
  <si>
    <t>население-71</t>
  </si>
  <si>
    <t>население-768</t>
  </si>
  <si>
    <t>население - 1261 ед..</t>
  </si>
  <si>
    <t>Зона входа в газораспределительную сеть</t>
  </si>
  <si>
    <t>Изменение показателей, влияющих на наличие (осутствие) технической возможности доступа к услугам по транспортировке газа по газораспределительной сети</t>
  </si>
  <si>
    <t>Форма № 2</t>
  </si>
  <si>
    <t>Приложение № 1</t>
  </si>
  <si>
    <t>к приказу ФАС России</t>
  </si>
  <si>
    <t>от 23.12.2011 № 893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</si>
  <si>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</si>
  <si>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</si>
  <si>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</si>
  <si>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</si>
  <si>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</si>
  <si>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</si>
  <si>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</si>
  <si>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</si>
  <si>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</si>
  <si>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</si>
  <si>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Количество поступивших заявок на подключение (подсоединение) к газораспределительной сети, шт.</t>
  </si>
  <si>
    <t>№ п/п</t>
  </si>
  <si>
    <t>Свободная мощность газораспре-делительной сети, млн. куб. м</t>
  </si>
  <si>
    <t>-</t>
  </si>
  <si>
    <t>население</t>
  </si>
  <si>
    <t>ГРС Соликамск</t>
  </si>
  <si>
    <t>ГРС Яйва</t>
  </si>
  <si>
    <t>ГРС Кизел</t>
  </si>
  <si>
    <t>ГРС Чайковский 2</t>
  </si>
  <si>
    <t>ГРС Марково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</si>
  <si>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</si>
  <si>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</si>
  <si>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</si>
  <si>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</si>
  <si>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</si>
  <si>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</si>
  <si>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</si>
  <si>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</si>
  <si>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</si>
  <si>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>население - 6291 ед..</t>
  </si>
  <si>
    <t>население - 774 ед..</t>
  </si>
  <si>
    <t>население - 4087 ед..</t>
  </si>
  <si>
    <t>население - 13467 ед..</t>
  </si>
  <si>
    <t>население - 2017 ед..</t>
  </si>
  <si>
    <t>Муфта Ду 25</t>
  </si>
  <si>
    <t>1</t>
  </si>
  <si>
    <t>Ключ трубный рычажный КТР-2 НИЗ</t>
  </si>
  <si>
    <t>коммунально бытовые потребители-63ед.</t>
  </si>
  <si>
    <t>промышленные потребители-26ед.</t>
  </si>
  <si>
    <t>коммунально бытовые потребители-4ед.</t>
  </si>
  <si>
    <t>население-1162ед.</t>
  </si>
  <si>
    <t>коммунально бытовые потребители-14ед.</t>
  </si>
  <si>
    <t>коммунально бытовые потребители-12ед.</t>
  </si>
  <si>
    <t>коммунально бытовые потребители-51ед.</t>
  </si>
  <si>
    <t>промышленные потребители-10ед.</t>
  </si>
  <si>
    <t>коммунально бытовые потребители-79ед.</t>
  </si>
  <si>
    <t>население-380ед.</t>
  </si>
  <si>
    <t>промышленные потребители-9ед.</t>
  </si>
  <si>
    <t>коммунально бытовые потребители-41ед.</t>
  </si>
  <si>
    <t xml:space="preserve"> - </t>
  </si>
  <si>
    <t>Сеть газоснабжения Октябрьского района</t>
  </si>
  <si>
    <t>коммунально бытовые потребители-5ед.</t>
  </si>
  <si>
    <t>промышленные потребители-1ед.</t>
  </si>
  <si>
    <t>население-375ед.</t>
  </si>
  <si>
    <t>промышленные потребители-0ед.</t>
  </si>
  <si>
    <t>промышленные потребители-5ед.</t>
  </si>
  <si>
    <t>промышленные потребители-2ед.</t>
  </si>
  <si>
    <t>промышленные потребители-3ед.</t>
  </si>
  <si>
    <t>население - 3952 ед..</t>
  </si>
  <si>
    <t>Сеть газоснабжения 
г. Перми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</si>
  <si>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</si>
  <si>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</si>
  <si>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</si>
  <si>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</si>
  <si>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Население</t>
  </si>
  <si>
    <t>Комунальн-бытовые потребители</t>
  </si>
  <si>
    <t>Промышленные потребители</t>
  </si>
  <si>
    <t>ГРС Чусовой</t>
  </si>
  <si>
    <t>ГРС Калино</t>
  </si>
  <si>
    <t>ГРС Всесвятская</t>
  </si>
  <si>
    <t>население - 1266 ед..</t>
  </si>
  <si>
    <t>ГРС Села</t>
  </si>
  <si>
    <t>ГРС Лысьва</t>
  </si>
  <si>
    <t>ГРС Кормовище</t>
  </si>
  <si>
    <t>коммунально бытовые потребители - 5 ед.</t>
  </si>
  <si>
    <t>ГРС с. Березовка</t>
  </si>
  <si>
    <t>ГРС Горнозаводск</t>
  </si>
  <si>
    <t>ГРС Сараны</t>
  </si>
  <si>
    <t>ГРС Теплая гора</t>
  </si>
  <si>
    <t>ГРС Алит</t>
  </si>
  <si>
    <t>коммунально бытовые потребители - 1 ед.</t>
  </si>
  <si>
    <t>ГРС Ср. Усьва</t>
  </si>
  <si>
    <t>ГРС Гремячинск</t>
  </si>
  <si>
    <t>ГРС Шумихинская</t>
  </si>
  <si>
    <t>ГРС Губаха 1</t>
  </si>
  <si>
    <t>ГРС Губаха 3</t>
  </si>
  <si>
    <t>коммунально бытовые потребители - 11 ед.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</si>
  <si>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</si>
  <si>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</si>
  <si>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</si>
  <si>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</si>
  <si>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</si>
  <si>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</si>
  <si>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Берёзовский район</t>
  </si>
  <si>
    <t>Сеть газоснабжения
 г. Перми</t>
  </si>
  <si>
    <t>ГРС - 2 Пермь</t>
  </si>
  <si>
    <t>ГРС - 3 Пермь</t>
  </si>
  <si>
    <t>ГРС Култаево</t>
  </si>
  <si>
    <t>ГРС Сылва</t>
  </si>
  <si>
    <t>ГРС Усть-Качка</t>
  </si>
  <si>
    <t>ГРС Бершеть</t>
  </si>
  <si>
    <t>ГРС Юго-Камский</t>
  </si>
  <si>
    <t>промышленные потребители -  32 ед.</t>
  </si>
  <si>
    <t>промышленные потребители -  5 ед.</t>
  </si>
  <si>
    <t>Кислород</t>
  </si>
  <si>
    <t>Ацетилен</t>
  </si>
  <si>
    <t>ГРС 1 (Соболи).</t>
  </si>
  <si>
    <t>ГРС 3 (Гамово)</t>
  </si>
  <si>
    <t>коммунально бытовые потребители - 3 ед.</t>
  </si>
  <si>
    <t>промышленные потребители - 5 ед.</t>
  </si>
  <si>
    <t>ГРС 6 (Сылва)</t>
  </si>
  <si>
    <t>промышленные потребители - 7 ед.</t>
  </si>
  <si>
    <t>ГРС 7 (Култаево)</t>
  </si>
  <si>
    <t>ГРС 8 (Усть-Качка)</t>
  </si>
  <si>
    <t>коммунально бытовые потребители - 4 ед.</t>
  </si>
  <si>
    <t>ГРС 9 (Бершеть)</t>
  </si>
  <si>
    <t>ГРС 13 (Юго-Камский)</t>
  </si>
  <si>
    <t>ГКС Жебреи</t>
  </si>
  <si>
    <t>промышленные потребители - 1 ед.</t>
  </si>
  <si>
    <t>коммунально бытовые потребители - 12 ед.</t>
  </si>
  <si>
    <t>промышленные потребители - 3 ед.</t>
  </si>
  <si>
    <t>коммунально бытовые потребители - 7 ед.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</si>
  <si>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</si>
  <si>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</si>
  <si>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</si>
  <si>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</si>
  <si>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</si>
  <si>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</si>
  <si>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</si>
  <si>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Нагорный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</si>
  <si>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</si>
  <si>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</si>
  <si>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</si>
  <si>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</si>
  <si>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</si>
  <si>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</si>
  <si>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</si>
  <si>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</si>
  <si>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Сеть газоснабжения г. Перми</t>
  </si>
  <si>
    <t>ГРС - 1 Пермь</t>
  </si>
  <si>
    <t>ГРС Гайва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</si>
  <si>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</si>
  <si>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</si>
  <si>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</si>
  <si>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</si>
  <si>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</si>
  <si>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</si>
  <si>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2В</t>
  </si>
  <si>
    <t>НА УСЛОВИЯХ ПРЕРЫВАНИЯ</t>
  </si>
  <si>
    <t>Приложение № 2Г</t>
  </si>
  <si>
    <t>О РЕГИСТРАЦИИ И ХОДЕ РЕАЛИЗАЦИИ ЗАЯВОК НА ПОДКЛЮЧЕНИЕ</t>
  </si>
  <si>
    <t>ГРС-2</t>
  </si>
  <si>
    <t>10кг</t>
  </si>
  <si>
    <t>1 шт</t>
  </si>
  <si>
    <t>ГРС</t>
  </si>
  <si>
    <t>п.Пыскор</t>
  </si>
  <si>
    <t>г.Кизел</t>
  </si>
  <si>
    <t>г.Александровск</t>
  </si>
  <si>
    <t>г.Соликамск</t>
  </si>
  <si>
    <t>население - 458 ед..</t>
  </si>
  <si>
    <t>коммунально бытовые потребители - 21 ед.</t>
  </si>
  <si>
    <t>коммунально бытовые потребители - 77 ед.</t>
  </si>
  <si>
    <t>Сети газоснабжения г.Березники</t>
  </si>
  <si>
    <t>Битум  МБР-90 (мешок 40 кг)</t>
  </si>
  <si>
    <t>Известковая паста 15 кг</t>
  </si>
  <si>
    <t>Каболка пропитанная Ду 14-16 мм</t>
  </si>
  <si>
    <t xml:space="preserve">Кисть мочальная </t>
  </si>
  <si>
    <t>Клупп трубный набор 1,1/2"-2"</t>
  </si>
  <si>
    <t>Клупп трубный черный набор 3/8"-1/2"-3/4"-1"-1,1/4"</t>
  </si>
  <si>
    <t>Ключ накидной коленчатый 19*22мм оцинк.</t>
  </si>
  <si>
    <t>Ключ накидной коленчатый 22*24мм оцинк.</t>
  </si>
  <si>
    <t>Ключ трубный рычажный КТР № 1(НИЗ)</t>
  </si>
  <si>
    <t>Кран 11б27п1 Д15</t>
  </si>
  <si>
    <t>Кран 11б27п1 Д20</t>
  </si>
  <si>
    <t>Лента ФУМ М1 0,1*10</t>
  </si>
  <si>
    <t>Люк полимерно-композитный тип Т 15 т. (черный)</t>
  </si>
  <si>
    <t>Манометр МПЗ-УУ2-16,0</t>
  </si>
  <si>
    <t>Манометр МПЗ-УУ2-25,0</t>
  </si>
  <si>
    <t>Манометр образцовый 0,4МПа</t>
  </si>
  <si>
    <t>Манометр образцовый 2,5МПа</t>
  </si>
  <si>
    <t>Набивка АП-31 4</t>
  </si>
  <si>
    <t>Плашка М12*1,5мм</t>
  </si>
  <si>
    <t>Плашка трубная 1</t>
  </si>
  <si>
    <t>Плашка трубная 1 1/2</t>
  </si>
  <si>
    <t>Плашка трубная 1/2</t>
  </si>
  <si>
    <t>Плашка трубная 3/4</t>
  </si>
  <si>
    <t>Прокладка фланцевая ИЛЬМА Express - 141*87*3,0</t>
  </si>
  <si>
    <t>Прокладка фланцевая ИЛЬМА Express - 50*20*3,0</t>
  </si>
  <si>
    <t>Цемент  ПЦ-400 Д20 (50 кг)</t>
  </si>
  <si>
    <t>Цемент ПЦ II/A-Ш 32,5 Б тара по 50 кг</t>
  </si>
  <si>
    <t>2</t>
  </si>
  <si>
    <t>Сети газоснабжения Усольского района</t>
  </si>
  <si>
    <t>Газоанализатор горючих газов</t>
  </si>
  <si>
    <t>Кисть круглая art.131 W№18 (60мм) натур.щетина</t>
  </si>
  <si>
    <t>Кисть фл. Стандарт 1,5"(38мм) нат.щетина</t>
  </si>
  <si>
    <t>Кисть флейц Стандарт 50мм нат.щет</t>
  </si>
  <si>
    <t>Лента ФУМ М1 0,1*15</t>
  </si>
  <si>
    <t>Набивка АП-31 6*6</t>
  </si>
  <si>
    <t>Набор ключей рожковых 6*24 мм (8 шт) фосфатированные ГОСТ 2839</t>
  </si>
  <si>
    <t>Набор ключей -трубок торцевых, 6*22 мм, 2 воротка, оцинкованные, 10 шт.</t>
  </si>
  <si>
    <t>Прокладка ПОН 24*14*2 мм</t>
  </si>
  <si>
    <t>Хомут Стайер Профи 13-26 мм</t>
  </si>
  <si>
    <t>Хомут червячный ZIP 16*25/9 нерж.</t>
  </si>
  <si>
    <t>Штуцер 1/2 (г)</t>
  </si>
  <si>
    <t>Эмаль ПФ -115 желтая в/с (5 кг)</t>
  </si>
  <si>
    <t>3</t>
  </si>
  <si>
    <t>Валик меховой с ручкой 200 мм</t>
  </si>
  <si>
    <t>Валик поролон. 200 мм</t>
  </si>
  <si>
    <t>Валик поролоновый высокой плотности белый 180мм</t>
  </si>
  <si>
    <t>Заглушка Ду 20 мм с резьбой внутренней трубной цилиндрической</t>
  </si>
  <si>
    <t>К/гайка ст. Ду 15 ГОСТ 8968-75</t>
  </si>
  <si>
    <t>К/гайка ст. Ду 20 ГОСТ 8968-75</t>
  </si>
  <si>
    <t>Кисть мочальная</t>
  </si>
  <si>
    <t>Кисть плоская дер. ручка на щет. 100 мм</t>
  </si>
  <si>
    <t>Кисть флейц Классик art.441М4" (100 мм) нат.щет.</t>
  </si>
  <si>
    <t>Кисть флейц Стандарт 75мм нат.щетина</t>
  </si>
  <si>
    <t>Клупп трубный набор 1/4"-3/8"-1/2"-3/4"-1"-1,1/4"</t>
  </si>
  <si>
    <t>Ключ разводной 200 мм Матрикс</t>
  </si>
  <si>
    <t>Ключ рожковый 10*12 омедн.</t>
  </si>
  <si>
    <t>Ключ рожковый 12*14 омедн.</t>
  </si>
  <si>
    <t>Ключ рожковый 27*30 мм омедн.</t>
  </si>
  <si>
    <t>Ключ трубный L-образный 330 мм KRAFTOOL</t>
  </si>
  <si>
    <t>Кран шаровый 11б 27п Ду-15 (газ)</t>
  </si>
  <si>
    <t>Кран шаровый 11б 27п Ду-20 (газ)</t>
  </si>
  <si>
    <t>Лента Литкор-Л-2,1 ш.450 ТУ 2245-001-48312016-01</t>
  </si>
  <si>
    <t>Лист х/к 3*1250*2500 Ст08пс5</t>
  </si>
  <si>
    <t>Макловица круглая, 110 мм</t>
  </si>
  <si>
    <t>Мановакуумметр двухтрубный МВ 10000 Па</t>
  </si>
  <si>
    <t>Манометр общетехнический 1Мпа</t>
  </si>
  <si>
    <t>Муфта ст.Ду 20 ГОСТ 8966-75</t>
  </si>
  <si>
    <t>Растворитель Р-646 ГОСТ 42кг 50 л</t>
  </si>
  <si>
    <t>Регулятор давления газа РДБК-1-100/70</t>
  </si>
  <si>
    <t>Рукав I -9.0-0,63 ГОСТ 9356-75 (с полосой)</t>
  </si>
  <si>
    <t>Труба электро-сварная 108*4,5</t>
  </si>
  <si>
    <t>Труба электросварная 57*3,5</t>
  </si>
  <si>
    <t>Уголок р/пол о/т Б ГОСТ 8509-93 ст.3сп5 32*4, дл 6м</t>
  </si>
  <si>
    <t>Уголок р/пол о/т ГОСТ 8509-93 ст.3сп5 45*4, дл 12м</t>
  </si>
  <si>
    <t>Уголок р/пол о/т ГОСТ 8509-93 ст.3сп5 50*5,дл 11,7м</t>
  </si>
  <si>
    <t>Уголок ст.3сп 45*45*5 ГОСТ 8509-93</t>
  </si>
  <si>
    <t>Электроды ОК 46,00 3,0*350</t>
  </si>
  <si>
    <t>Электроды ОК 46,00 3,0*350 "ЕСАБ-СВЭЛ" Г СПб</t>
  </si>
  <si>
    <t>Электроды ОК 46.00 Д4</t>
  </si>
  <si>
    <t>Эмаль ПФ-115 голубая в/с 55 кг ГОСТ</t>
  </si>
  <si>
    <t>Эмаль ПФ-115 красная ГОСТ</t>
  </si>
  <si>
    <t>Эмаль ПФ-115 черная в/с 15 кг ГОСТ</t>
  </si>
  <si>
    <t>4</t>
  </si>
  <si>
    <t>Изолирующее соединение сгон ИС-20</t>
  </si>
  <si>
    <t>Каболка канализационная ф. 18-20 мм</t>
  </si>
  <si>
    <t>Кисть круглая нат.щетина (50мм)</t>
  </si>
  <si>
    <t>Кран 11б27п Д20*16</t>
  </si>
  <si>
    <t>Кран шаровый 11б 27п Ду-25 (газ)</t>
  </si>
  <si>
    <t>Краска ВД д/внутр.работ "Оптимист"</t>
  </si>
  <si>
    <t>Лента Литкор-Л-2,1 ш.110 ТУ 2245-001-48312016-01</t>
  </si>
  <si>
    <t>Макловица деревянный корпус 70*150 мм</t>
  </si>
  <si>
    <t>Набивка АП-31 8*8</t>
  </si>
  <si>
    <t>Паронит ПМБ- 1,5мм 1000*1700</t>
  </si>
  <si>
    <t>Переход 57*4-25*2 ГОСТ 17378-2001</t>
  </si>
  <si>
    <t>Смазка НК-50</t>
  </si>
  <si>
    <t>Труба 40*3,5</t>
  </si>
  <si>
    <t>Труба электросварная 108*5</t>
  </si>
  <si>
    <t>Уайт-спирит в 10л канистре</t>
  </si>
  <si>
    <t>Фильтр   ФС-50</t>
  </si>
  <si>
    <t>Фланец Ду50 Ру16  ГОСТ 12821-80 Ст.20</t>
  </si>
  <si>
    <t>Эмаль ПФ -115 желтая в/с (55 кг)</t>
  </si>
  <si>
    <t>Эмаль ПФ-115 Белая высший сорт (55 кг)</t>
  </si>
  <si>
    <t>Эмаль ПФ-115 красная в/с 5 кг</t>
  </si>
  <si>
    <t>Эмаль ПФ-115 черная в/с 5 кг</t>
  </si>
  <si>
    <t>5</t>
  </si>
  <si>
    <t>Болт 20*80</t>
  </si>
  <si>
    <t>Болт М 16*100 Гост 7798-70</t>
  </si>
  <si>
    <t>Болт М12х70 ГОСТ 7798-70</t>
  </si>
  <si>
    <t>Валик велюр. 180мм Д 40мм</t>
  </si>
  <si>
    <t>Гайка стандартная М12</t>
  </si>
  <si>
    <t>Гайка стандартная М16</t>
  </si>
  <si>
    <t>Гайка стандартная М20</t>
  </si>
  <si>
    <t>Гвозди 2.5х50 ГОСТ4028-83</t>
  </si>
  <si>
    <t>Заглушка Ду 15 мм с резьбой внутренней трубной цилиндрической</t>
  </si>
  <si>
    <t>Заглушка Ду 25 мм с резьбой внутренней трубной цилиндрической</t>
  </si>
  <si>
    <t>Задвижка 30нж41нж Ду80 Ру16  "А" газ</t>
  </si>
  <si>
    <t>Задвижка 30с41нж Ру16 Ду 50 "А" газ с М.К. РУ16 ДУ50 Фл.</t>
  </si>
  <si>
    <t>К/гайка ст. Д25</t>
  </si>
  <si>
    <t>К/гайка ст.Ду 15</t>
  </si>
  <si>
    <t>К/гайка ст.Ду 20</t>
  </si>
  <si>
    <t>Кисть флейц Классик art.441М2" (50мм) нат.щет.</t>
  </si>
  <si>
    <t>Кисть флейц Классик art.441М3" (75мм) нат.щет.</t>
  </si>
  <si>
    <t>Ключ накидной коленчатый 17*19мм оцинк.</t>
  </si>
  <si>
    <t>Ключ рожковый 17*19 омедн.</t>
  </si>
  <si>
    <t>Ключ рожковый 22*24 мм омедн.</t>
  </si>
  <si>
    <t>Ключ трубный рычажный КТР-3 (НИЗ)</t>
  </si>
  <si>
    <t>Кожух ИФС -57 горизонтальный</t>
  </si>
  <si>
    <t>Кран трехходовой 11б18бк Ду 15</t>
  </si>
  <si>
    <t>Кран шаровый 11Б 27п 1 Ду-32</t>
  </si>
  <si>
    <t>Крюк для открывания люков</t>
  </si>
  <si>
    <t>Лист уплотнительный Ильма- Express-3,0*2000*1500</t>
  </si>
  <si>
    <t>Муфта ст. Д 20 ГОСТ 8966-75</t>
  </si>
  <si>
    <t>Муфта сталь/чугун Ду-15 (1/2)</t>
  </si>
  <si>
    <t>Напоромер 0-4кПа</t>
  </si>
  <si>
    <t>Напоромер 0-6кПа</t>
  </si>
  <si>
    <t>Паронит ПМБ 4,0 мм 1700*1000</t>
  </si>
  <si>
    <t>Паронит ПОН-Б-5,0 мм 1500*3000</t>
  </si>
  <si>
    <t>население- 29436ед.</t>
  </si>
  <si>
    <t>население-9906 ед.</t>
  </si>
  <si>
    <t>население-271ед.</t>
  </si>
  <si>
    <t>население-1633 ед.</t>
  </si>
  <si>
    <t>население-3359ед.</t>
  </si>
  <si>
    <t>население-1558ед.</t>
  </si>
  <si>
    <t>население-8285ед.</t>
  </si>
  <si>
    <t>население-3948 ед.</t>
  </si>
  <si>
    <t>население-1653 ед.</t>
  </si>
  <si>
    <t>Краснокамск</t>
  </si>
  <si>
    <t>Частинское управление</t>
  </si>
  <si>
    <t>Большесосновский участок</t>
  </si>
  <si>
    <t>Верещагино</t>
  </si>
  <si>
    <t>Очер</t>
  </si>
  <si>
    <t>Нытвенское управление</t>
  </si>
  <si>
    <t>Оханское управление</t>
  </si>
  <si>
    <t>Карагай</t>
  </si>
  <si>
    <t>население - 1041ед...</t>
  </si>
  <si>
    <t>население - 3419 ед..</t>
  </si>
  <si>
    <t>население - 5698ед..</t>
  </si>
  <si>
    <t>население - 4924 ед..</t>
  </si>
  <si>
    <t>население - 2444ед..</t>
  </si>
  <si>
    <t>население - 6445 ед..</t>
  </si>
  <si>
    <t>население - 620 ед..</t>
  </si>
  <si>
    <t>население -  876ед..</t>
  </si>
  <si>
    <t>население - 1539 ед..</t>
  </si>
  <si>
    <t>коммунально бытовые потребители - 70 ед.</t>
  </si>
  <si>
    <t>население - 5151 ед..</t>
  </si>
  <si>
    <t>500 п.м.</t>
  </si>
  <si>
    <t>4 шт.</t>
  </si>
  <si>
    <t>100 п.м</t>
  </si>
  <si>
    <t xml:space="preserve">Куишертский муниципальный район </t>
  </si>
  <si>
    <t>6</t>
  </si>
  <si>
    <t>Автомат АП-50 Б 2МТ 10КР  25А</t>
  </si>
  <si>
    <t>Аккумулятор 6СТ 62 L* 62 1н</t>
  </si>
  <si>
    <t>Аккумулятор 6СТ/ 100 АПЗ тюмень 100 1н</t>
  </si>
  <si>
    <t>Аккумулятор 6СТ/ 62 АПЗ тюмень 62 1н</t>
  </si>
  <si>
    <t>Аккумулятор CSB GP 12400 (12V-40Ah)</t>
  </si>
  <si>
    <t>Антифриз (1 канистра-5л)</t>
  </si>
  <si>
    <t xml:space="preserve">Аптечка автомобильная </t>
  </si>
  <si>
    <t>Арматура  класс А-III (А400) 14 Ст35ГС</t>
  </si>
  <si>
    <t>Арматура d 10 (ст35ГС ГОСТ 5781-82)</t>
  </si>
  <si>
    <t>Арматура класс  А1 ГОСТ 5781-82 Ст3пс/сп 10 дл.6м</t>
  </si>
  <si>
    <t>Арматура класс А3 ГОСТ 5781-82 35ГС 6 дл.6м</t>
  </si>
  <si>
    <t>Бензин АИ-80</t>
  </si>
  <si>
    <t>Болт 10*70</t>
  </si>
  <si>
    <t>Болт М 6х30 полн .резба</t>
  </si>
  <si>
    <t xml:space="preserve">Выпрямитель автоматический В-ОПЕ-ТМ-1-42-24-У1 </t>
  </si>
  <si>
    <t xml:space="preserve">Выпрямитель автоматический В-ОПЕ-ТМ-1-63-48-У1 </t>
  </si>
  <si>
    <t>Гильза  Гмл-10-5 мед, луж,</t>
  </si>
  <si>
    <t>Гильза  ГМЛ-120-17 медная луженая</t>
  </si>
  <si>
    <t>Гильза  ГМЛ-70-13 мед, луж,</t>
  </si>
  <si>
    <t xml:space="preserve">Заглушка  426х10   ГОСТ 17379-2001 </t>
  </si>
  <si>
    <t>Заглушка  57х 3  ГОСТ  17379-2001  30</t>
  </si>
  <si>
    <t>Заглушка глухая Д 500 мм</t>
  </si>
  <si>
    <t>Заглушка Д-15</t>
  </si>
  <si>
    <t>Заглушка ДУ-15мм с резьбой внутренней трубной цилиндрической</t>
  </si>
  <si>
    <t>Изолирующее  соединение сгон ИС-40</t>
  </si>
  <si>
    <t>Изолирующее фланц. соед. ИФС-80 ГОСТ12820 ст20Ру 1,6МПа, плоские фланцы</t>
  </si>
  <si>
    <t xml:space="preserve">Изолирующее фланц.соед.ИФС-100 Гост 12820 ст20 Ру1,6МПа, плоские фланцы </t>
  </si>
  <si>
    <t>ИФС - 57 -1,6 -У1, (2 фланца +прокладка, фланцы по ГОСТ 12820-80, на шпильках,огрунтовано ГФ-021)</t>
  </si>
  <si>
    <t>Кожух на ИФС Д108</t>
  </si>
  <si>
    <t>Кожух на ИФС Д57</t>
  </si>
  <si>
    <t>Кожух на ИФС Д76</t>
  </si>
  <si>
    <t>Круг Д10мм ст.3 ГОСТ</t>
  </si>
  <si>
    <t>Круг Д12мм ст.3 ГОСТ</t>
  </si>
  <si>
    <t>Круг отрезной "Луга" 230х22х2,5 (металл) 230****</t>
  </si>
  <si>
    <t>Круг отрезной 230*3*22 по  металлу (Луга)</t>
  </si>
  <si>
    <t>Круг отрезной армированный по металлу "Луга" 125х22х1,6</t>
  </si>
  <si>
    <t xml:space="preserve">Круг отрезной армированный по металлу "Луга" 125х22х2,5 </t>
  </si>
  <si>
    <t>Круг отрезной армированный по металлу "Луга" 125х22х3,0</t>
  </si>
  <si>
    <t xml:space="preserve">Круг отрезной армированный по металлу "Луга" 180х22х2,5 </t>
  </si>
  <si>
    <t xml:space="preserve">Круг отрезной армированный по металлу "Луга" 230х22х2,5 </t>
  </si>
  <si>
    <t xml:space="preserve">Круг отрезной армированный по металлу "Луга" 230х22х3,0 </t>
  </si>
  <si>
    <t xml:space="preserve">Круг отрезной армированный по металлу "Луга" 300х32х3,2 </t>
  </si>
  <si>
    <t>Круг шлифовальный по металлу "Луга" 125х22х6,0</t>
  </si>
  <si>
    <t>Круг шлифовальный по металлу "Луга" 180х22х6,0</t>
  </si>
  <si>
    <t>Кувалда  2кг фибергласовая обрезиненная ручк 10921</t>
  </si>
  <si>
    <t>Кувалда  8кг кованая с деревянной ручкой</t>
  </si>
  <si>
    <t>Лента ЛИАМ 3 шир. 112,5мм</t>
  </si>
  <si>
    <t>Лента ЛИАМ 3 шир. 225мм</t>
  </si>
  <si>
    <t>Лента ЛИАМ Л ширина 90мм</t>
  </si>
  <si>
    <t>Лента ЛИАМ-3 90мм ширина 90мм ГОСТ 52602-2006</t>
  </si>
  <si>
    <t>Лента Литкор-Л - 2,1 ш. 150 ТУ 2245-001-4831201 6-01</t>
  </si>
  <si>
    <t>Лента Литкор-Л - 2,1 ш. 450 ТУ 2245-001-4831201 6-01</t>
  </si>
  <si>
    <t>Лента оградительная ЛО-250 250п.м,  75мм, 50мкм</t>
  </si>
  <si>
    <t>Масло Honda 4 Stroke Oil. SAE-10W30, API-SJ, минеральное, тара объёмом 1 л.</t>
  </si>
  <si>
    <t xml:space="preserve">Масло Mobil Super 3000 5W40 </t>
  </si>
  <si>
    <t>Масло гидравлическое  ВМГЗ-40  (30л)</t>
  </si>
  <si>
    <t>Масло гидравлическое  Мобил</t>
  </si>
  <si>
    <t>Масло моторное Shtil HP Super 1л</t>
  </si>
  <si>
    <t xml:space="preserve">Масло моторное Лукойл -Супер 5W40 </t>
  </si>
  <si>
    <t>Масло моторное М10ДМ 30л</t>
  </si>
  <si>
    <t>Масло моторное М8В Лукойл 10 литр</t>
  </si>
  <si>
    <t>Масло моторное М8ДМ Лукойл 10 литр</t>
  </si>
  <si>
    <t>Масло трансм. ТМ-3-18  5л</t>
  </si>
  <si>
    <t>Мастика  МБР-90</t>
  </si>
  <si>
    <t>Материал теплоизоляционный ISOVER Classik Plus, толщина 50мм, упаковка 10м2</t>
  </si>
  <si>
    <t>Мембрана отключающего устройства РДНК-400,ООО "Газаппарат"</t>
  </si>
  <si>
    <t>Мембрана отключающего устройства РДНК-50</t>
  </si>
  <si>
    <t xml:space="preserve">Мембрана рабочая к РДБК 1- 100,  (Газаппарат) литая </t>
  </si>
  <si>
    <t>Мембрана рабочая РДНК-400 (Газпроектмонтаж)</t>
  </si>
  <si>
    <t>Мембрана рабочая РДНК-50 (Газаппарат)</t>
  </si>
  <si>
    <t>Мембрана регулятора давления РДУК2Н-100/70 (Москва)</t>
  </si>
  <si>
    <t>Мембранное полотно 2,0мм</t>
  </si>
  <si>
    <t>Муфта  ст.Д-15 ГОСТ 8966-75</t>
  </si>
  <si>
    <t>Муфта SMOE соединительная 81512 СЕЕ 05</t>
  </si>
  <si>
    <t>Муфта БН-150мм</t>
  </si>
  <si>
    <t>Муфта Д-50 ГОСТ 8966-75</t>
  </si>
  <si>
    <t>Муфта ст.ДУ-50 ГОСТ 8966-75</t>
  </si>
  <si>
    <t>Ножницы по металлу 320мм прямые</t>
  </si>
  <si>
    <t>Ножницы по металлу прямые 260мм ЗУБР ЭКСПЕРТ</t>
  </si>
  <si>
    <t>Ножовка по дереву 450мм с защ. по зак. зубом "Зубец"</t>
  </si>
  <si>
    <t>Отвод  57х 5 ГОСТ  17375-2001   75</t>
  </si>
  <si>
    <t>Переводник для бурильных колонн типа М Ш55/3-50</t>
  </si>
  <si>
    <t>Переводник переходнои П-3-50/3-50</t>
  </si>
  <si>
    <t>Пистолет для герметика 310мл "Скелет" SPARTA</t>
  </si>
  <si>
    <t>Пистолет для монтажной пены Matrix</t>
  </si>
  <si>
    <t>Плоскогубцы 160мм двухкомп.ручка БАРС</t>
  </si>
  <si>
    <t>Плоскогубцы 180мм двухкомп.ручка 16973</t>
  </si>
  <si>
    <t>Плоскогубцы 180мм двухкомп.ручка БАРС</t>
  </si>
  <si>
    <t>Плоскогубцы 200мм двухкомп.ручка БАРС</t>
  </si>
  <si>
    <t>Полоса 4*40мм</t>
  </si>
  <si>
    <t xml:space="preserve">Полоса г/к 4*40мм ст.Зпс ГОСТ103-2006 </t>
  </si>
  <si>
    <t xml:space="preserve">Полоса г/к 4х20мм ст.Зпс ГОСТ103-2006, дл. не менее 6м </t>
  </si>
  <si>
    <t>Полоса г/к ГОСТ103-2006 Ст3сп1 4х40мм  н/д</t>
  </si>
  <si>
    <t>Полотна для ножовки по металлу 300мм 2шт. GROSS 77724</t>
  </si>
  <si>
    <t>Полотна для ножовки по металлу 300мм SPARTA</t>
  </si>
  <si>
    <t>Полотна для ножовки по металлу 300мм каленое</t>
  </si>
  <si>
    <t>Предохранитель ВП1-1,0А (4х15) кер.12г</t>
  </si>
  <si>
    <t>Провод ПВС 2*6,0</t>
  </si>
  <si>
    <t>Прокладка фланцевая ИЛЬМА  Express 161х106х1,5</t>
  </si>
  <si>
    <t>Прокладка фланцевая ИЛЬМА  Express 50х20х3,0</t>
  </si>
  <si>
    <t>Рукав I-6,3-0,63</t>
  </si>
  <si>
    <t>Рукав В-2-50-5 ГОСТ 5398-76 (по5м) t-50 до</t>
  </si>
  <si>
    <t>Рукав напорно-всасывающий Б-50-1,0 ТУ3830591-97 (по 10м)</t>
  </si>
  <si>
    <t>Рулетка 10м *25мм магнитный обрезин.зацеп GROSS 31115 31115</t>
  </si>
  <si>
    <t>Рулетка 5 м.х25мм магнитный обрезин. зацеп GROSS</t>
  </si>
  <si>
    <t>Рулетка 50м*12.5мм закр. корпус металл. лента Matrix 31226 31226</t>
  </si>
  <si>
    <t>Сверло по металлу 1,0мм спиральное Р6М5 ред</t>
  </si>
  <si>
    <t>Сверло по металлу 10,0мм Р6М5</t>
  </si>
  <si>
    <t>Сверло по металлу 11,0мм ц/х Р6М5</t>
  </si>
  <si>
    <t>Сверло по металлу 12,0 с цил. хвост. Р6М5</t>
  </si>
  <si>
    <t>Сверло по металлу 2,0мм Р6М5</t>
  </si>
  <si>
    <t>Сверло по металлу 3,0мм ц/х Р6М5 ред</t>
  </si>
  <si>
    <t xml:space="preserve">Сверло по металлу 3,7мм Р6М5 </t>
  </si>
  <si>
    <t xml:space="preserve">Сверло по металлу 3,8мм Р6М5 </t>
  </si>
  <si>
    <t>Сверло по металлу 4,0мм Р6М5</t>
  </si>
  <si>
    <t>Сверло по металлу 5,0мм Р6М5</t>
  </si>
  <si>
    <t>Сверло по металлу 6,0мм Р6М5</t>
  </si>
  <si>
    <t>Сверло по металлу 7,0мм Р6М5</t>
  </si>
  <si>
    <t>Сверло по металлу 8,0мм Р6М5</t>
  </si>
  <si>
    <t>Сверло по металлу 9,0мм ц/х Р6М5 есть дублер</t>
  </si>
  <si>
    <t>Сгон 15</t>
  </si>
  <si>
    <t>Сгон 50</t>
  </si>
  <si>
    <t>Сталь листовая г/к 08сп/пс 3,0х 1500х 2500</t>
  </si>
  <si>
    <t xml:space="preserve">Сталь листовая г/к ГОСТ 14637-89 ст.08пс/сп 8,0х 1500х 6000 </t>
  </si>
  <si>
    <t>Сталь листовая х/к ст. 08 2,0х1500х6000 ГОСТ 14637-89</t>
  </si>
  <si>
    <t>Сталь листовая х/к ст. 08пс (сп) 0,8х1500х6000 ГОСТ 16523-97</t>
  </si>
  <si>
    <t>Сталь листовая х/к ст. 08сп 1,5х1500х6000 ГОСТ 16523-97</t>
  </si>
  <si>
    <t>Счетчик  СЕ 101 R5 60/5 T1 D220B ОУ (СЕ 101 R5 145М6)</t>
  </si>
  <si>
    <t>Счётчик Нева 101 1SO 1Ф 1Т 5-60А М на щит</t>
  </si>
  <si>
    <t>Счётчик Нева 101 1SO 1Ф 5-60А М на щит</t>
  </si>
  <si>
    <t>Тормозная жидкость ДОТ-4  0,5л</t>
  </si>
  <si>
    <t>Труба  бесшовная 108*5  ВУС</t>
  </si>
  <si>
    <t>Труба 108х4,0 ВУС ГОСТ 10704-91 10705-80</t>
  </si>
  <si>
    <t>Труба бурильная ТБСУ 63,5х4,5 Н3 4700 ТУ 3668-700-014  23949-01 (ГОСТ Р</t>
  </si>
  <si>
    <t>Труба Д 159  б/у</t>
  </si>
  <si>
    <t>Труба Д 57х3,5 б/у</t>
  </si>
  <si>
    <t>Труба Д 89  б/у</t>
  </si>
  <si>
    <t>Труба эл.сварная  159*4,5</t>
  </si>
  <si>
    <t>Труба эл.сварная  325*8,0</t>
  </si>
  <si>
    <t>Труба эл.сварная  57*4</t>
  </si>
  <si>
    <t>Угол 63х5 ст3сп/пс5 ГОСТ 8509-93</t>
  </si>
  <si>
    <t>Уголок 25*4</t>
  </si>
  <si>
    <t xml:space="preserve">Уголок ст.3сп 35х35х4 ГОСТ 8509-93 </t>
  </si>
  <si>
    <t xml:space="preserve">Уголок ст.3сп 45х45х5 ГОСТ 8509-93 </t>
  </si>
  <si>
    <t>Фанера  10мм 1525х1525 сорт 4/4 1/40</t>
  </si>
  <si>
    <t>Фанера  12мм 1525х1525 сорт 4/4 1/33</t>
  </si>
  <si>
    <t>Фанера  4мм 1525х1525 сорт 4/4 1/100</t>
  </si>
  <si>
    <t>Фанера  6мм 2440х1220 сорт 4/4 1/60</t>
  </si>
  <si>
    <t>Фанера  8мм 1525х1525 сорт 4/4 1/50</t>
  </si>
  <si>
    <t>Хомут червяч. лен.  12-20мм</t>
  </si>
  <si>
    <t>Цемент ПЦ-400 Д20   50кг</t>
  </si>
  <si>
    <t>Штуцер 1/2 г</t>
  </si>
  <si>
    <t>Штуцер 1/2 н.р</t>
  </si>
  <si>
    <t>Штуцер сменный установки разведовочного бурения 2Д3-15,030</t>
  </si>
  <si>
    <t>Эл.пит GP24A (LR3)</t>
  </si>
  <si>
    <t>Электродержатель ESAB 200, 200A</t>
  </si>
  <si>
    <t>Электродержатель ESAB Confort. 300A</t>
  </si>
  <si>
    <t>Электродержатель ESAB Confort. 400A</t>
  </si>
  <si>
    <t>Электроды  сравнения Энес-1МС2</t>
  </si>
  <si>
    <t>Электроды LB-52U д.3,2 /KOBE STEEL/</t>
  </si>
  <si>
    <t>Электроды ОК 46.00  3*350</t>
  </si>
  <si>
    <t>Электроды ОК 46.00  3*350 "ЕСАБ-СВЭЛ"</t>
  </si>
  <si>
    <t>население -32763 ед</t>
  </si>
  <si>
    <t>коммунально бытовые потребители - 149 ед.</t>
  </si>
  <si>
    <t>промышленные потребители -28 ед.</t>
  </si>
  <si>
    <t>промышленные потребители -2ед.</t>
  </si>
  <si>
    <t>население -1397 ед</t>
  </si>
  <si>
    <t>население - 681 ед.</t>
  </si>
  <si>
    <t>население - 3749 ед.</t>
  </si>
  <si>
    <t>коммунально бытовые потребители - 73 ед.</t>
  </si>
  <si>
    <t>коммунально бытовые потребители - 27 ед.</t>
  </si>
  <si>
    <t>население - 3751 ед.</t>
  </si>
  <si>
    <t>коммунально бытовые потребители - 41 ед.</t>
  </si>
  <si>
    <t xml:space="preserve">Аэрозоль защит. от насекомых "Рефтамид Максимум" </t>
  </si>
  <si>
    <t xml:space="preserve">Арматура  10 Ст35 гс  </t>
  </si>
  <si>
    <t>Автошампунь</t>
  </si>
  <si>
    <t>Автошина 175/70R-13  Кама-217</t>
  </si>
  <si>
    <t>Автошина 195/55 R 15 б/к</t>
  </si>
  <si>
    <t>Автошина Ф-2АД (Барн) 15,5 R38</t>
  </si>
  <si>
    <t>Аккумулятор CSB GP 12170 (12V-17Ah)</t>
  </si>
  <si>
    <t>Аккумулятор DJW 12-0.8 (12V-0.8Ah)</t>
  </si>
  <si>
    <t>Аккумулятор GP 1272  12*7,2</t>
  </si>
  <si>
    <t>Аккумуляторная батарея 6СТ/60</t>
  </si>
  <si>
    <t>Аккумуляторная батарея 6СТ/62*62</t>
  </si>
  <si>
    <t>Акт-наряд на отключение газовых приборов</t>
  </si>
  <si>
    <t>Арматура  12 А500С Ст3</t>
  </si>
  <si>
    <t>Арматура  6 А400 Ст35 ГС6 10м</t>
  </si>
  <si>
    <t>Арматура для врезки под давлением DAA d 90/63мм</t>
  </si>
  <si>
    <t>Арматура для врезки под давлением DАА d 63/32</t>
  </si>
  <si>
    <t>Ацетилен 10л</t>
  </si>
  <si>
    <t>Баллон 200-210 литров</t>
  </si>
  <si>
    <t>Баллон 50 литров</t>
  </si>
  <si>
    <t>Баллон C0-воздух  -125ppm(бал.4л)</t>
  </si>
  <si>
    <t>Баллон CH4-воздух  1,23%(бал.4л)</t>
  </si>
  <si>
    <t>Батарея аккумуляторная 6 МТС-9 ЛИДЕР</t>
  </si>
  <si>
    <t>Бахилы низкие однораз</t>
  </si>
  <si>
    <t>Бензогенератор Вепрь АБП 2,2-230 ВБ-БГ</t>
  </si>
  <si>
    <t>Бензопила Stil 211</t>
  </si>
  <si>
    <t>Бетоносмеситель СБР-132А.1</t>
  </si>
  <si>
    <t>Блок измерения потенциала для станции катодной защиты Тверца</t>
  </si>
  <si>
    <t>Блок кубик в стакане (тов)</t>
  </si>
  <si>
    <t xml:space="preserve">Блок кубик неоновая радуга </t>
  </si>
  <si>
    <t>Блок сетевой защиты Protect 01</t>
  </si>
  <si>
    <t>Блок телеметрии Тверца-ТМ</t>
  </si>
  <si>
    <t>Ведро пожарное конусное</t>
  </si>
  <si>
    <t>Выключатель Валена 1СП с подсв. крем</t>
  </si>
  <si>
    <t>Выключатель Валена 2СП с 2 подсв. крем</t>
  </si>
  <si>
    <t>Гайковерт 31042</t>
  </si>
  <si>
    <t>Горелка ацетиленовая Г2-23 9/6 (мат)</t>
  </si>
  <si>
    <t>Двигатель ЗИЛ-431410 б/у</t>
  </si>
  <si>
    <t xml:space="preserve">Держатель электродов 400А ESAB Confort </t>
  </si>
  <si>
    <t xml:space="preserve">Детектор скрытой проводки DSL-8220S </t>
  </si>
  <si>
    <t>Диск KFZ 4х114.3 R15 ET45 Шевроле Эпика</t>
  </si>
  <si>
    <t>Диск Газель (ГАЗ) 6х170 R16 ET105</t>
  </si>
  <si>
    <t>Диск колеса 16,9х28, 334/L2025 с клапаном</t>
  </si>
  <si>
    <t>Диск УАЗ 16 (КрКЗ) 5х139,7 R16</t>
  </si>
  <si>
    <t>Договор на технич обслужив ВДГО (бланк)</t>
  </si>
  <si>
    <t>Дорожка ковровая резиновая ш 1,0м</t>
  </si>
  <si>
    <t>Доска обрезная 50мм</t>
  </si>
  <si>
    <t>Дымовая труба ТЕРМО д.400/460мм из нерж. стали марки ALSI 304 (толщина 0,8мм)</t>
  </si>
  <si>
    <t>Журнал предрейсов медосмотра водителей</t>
  </si>
  <si>
    <t>Журнал принятого в эксплуат газового оборуд жилых зданий</t>
  </si>
  <si>
    <t>Журнал регистрац инструкт по пожарн безопасности</t>
  </si>
  <si>
    <t>Заглушка Д 32</t>
  </si>
  <si>
    <t>Замазка антикоррозионная Арзамит 4А</t>
  </si>
  <si>
    <t>Зарядное устройство к АНТПИ двойное 3У-2М</t>
  </si>
  <si>
    <t>Изолирующее соединение ИС-50</t>
  </si>
  <si>
    <t xml:space="preserve">Индикатор состояния электроизолирующих соединений </t>
  </si>
  <si>
    <t xml:space="preserve">Камера вентиляционная LOVATO </t>
  </si>
  <si>
    <t>Карандаш чернографитовый пластиковый</t>
  </si>
  <si>
    <t>Квитанция с наименованием организации (бланк)</t>
  </si>
  <si>
    <t>Кисть флейц-100мм нат. щет. (инв)</t>
  </si>
  <si>
    <t>Кисть флейц-50мм нат. щет. Стандарт</t>
  </si>
  <si>
    <t>Кисть флейц-63мм нат. щет. (инв)</t>
  </si>
  <si>
    <t>Клей карандаш 20г</t>
  </si>
  <si>
    <t>Клей Момент универсал 30мл</t>
  </si>
  <si>
    <t>Клейкая лента канцелярская 15*33 Комус</t>
  </si>
  <si>
    <t>Клейкие закладки пластик. 5 цветов</t>
  </si>
  <si>
    <t>Ключ гаечный рожковый 6*8</t>
  </si>
  <si>
    <t>Ключ рожковый 27*30</t>
  </si>
  <si>
    <t>Ключ рожковый 30*32</t>
  </si>
  <si>
    <t xml:space="preserve">Ключ торцевой 8*10 </t>
  </si>
  <si>
    <t>Ключ трубно-рычажный  № 1</t>
  </si>
  <si>
    <t>Ключ трубно-рычажный № 3</t>
  </si>
  <si>
    <t xml:space="preserve">Кнопки металические </t>
  </si>
  <si>
    <t>Коксо-минеральный активатор</t>
  </si>
  <si>
    <t>Комплект поверхностных анодных заземлителей Менделеевец-М</t>
  </si>
  <si>
    <t>Компрессор "АВАС" Pole Position L30P</t>
  </si>
  <si>
    <t>Корректор ручка(тов)</t>
  </si>
  <si>
    <t>Корщетка   изогн. пл. ручк. стальная тип А</t>
  </si>
  <si>
    <t>Круг 14 мм, Ст.3 сп5</t>
  </si>
  <si>
    <t>Круг г/к о/т Ст3 30мм</t>
  </si>
  <si>
    <t>Круг г/к Ст3 40мм</t>
  </si>
  <si>
    <t>Кусачки боковые с двойной изоляцией 160мм</t>
  </si>
  <si>
    <t>Лампа Gauss LED Glode 5W E27 410K</t>
  </si>
  <si>
    <t>Лампа Навигатор NCL-4U-55-840-E27</t>
  </si>
  <si>
    <t>Лента ЛИАМ-Л шир.112,5мм</t>
  </si>
  <si>
    <t>Лента оградительная (мат)</t>
  </si>
  <si>
    <t xml:space="preserve">Лестница 3х секционная раздвижная </t>
  </si>
  <si>
    <t>Лестница из 4 частей шарнирная</t>
  </si>
  <si>
    <t>Линейка 40 см</t>
  </si>
  <si>
    <t>Линер 0,4мм</t>
  </si>
  <si>
    <t xml:space="preserve">Лист г/к 3,0*1,25*2,5 ст.3сп5 </t>
  </si>
  <si>
    <t>Лист х/к 3*1250*2500  СТ, 08пс5</t>
  </si>
  <si>
    <t>Литол-24</t>
  </si>
  <si>
    <t>Лобзик Bosch GST 150 BCE</t>
  </si>
  <si>
    <t>Манометр 10кПа газовый без переходника</t>
  </si>
  <si>
    <t>Маркер (тов)</t>
  </si>
  <si>
    <t>Масло Mobil ATF</t>
  </si>
  <si>
    <t>Масло Mobil Brake Fluid DOT4</t>
  </si>
  <si>
    <t>Масло Л-Авангард Ультра 10W40</t>
  </si>
  <si>
    <t>Масло Лукойл ВМГЗ</t>
  </si>
  <si>
    <t>Масло Лукойл Дизель М-8Г2К</t>
  </si>
  <si>
    <t>Масло Лукойл М10Г2К</t>
  </si>
  <si>
    <t>Масло Лукойл ТРАНС ТМ-4</t>
  </si>
  <si>
    <t>Масло Лукойл ТРАНС ТМ-5</t>
  </si>
  <si>
    <t>Масло ЛУКОЙЛ-Люкс 5W30 SM/CF</t>
  </si>
  <si>
    <t>Масло ЛУКОЙЛ-Люкс 5W40 SM/CF</t>
  </si>
  <si>
    <t>Масло моторное MOBIL Super 3000 5W-40 синт.</t>
  </si>
  <si>
    <t>Метла полипропил для улиц с дерев/ручк</t>
  </si>
  <si>
    <t>Мини комплект LOVATO ваккумный до 122л.с</t>
  </si>
  <si>
    <t>Молоток слесарный с деревянной ручкой 300гр</t>
  </si>
  <si>
    <t>Молоток слесарный с деревянной ручкой 400гр</t>
  </si>
  <si>
    <t>Молоток слесарный с деревянной ручкой 500 гр.</t>
  </si>
  <si>
    <t>Молоток слесарный с деревянной ручкой 800 гр.</t>
  </si>
  <si>
    <t>Молоток слесарный с фиб.ручк.кв.боек 400гр.</t>
  </si>
  <si>
    <t>Мотопомпа РТG 210 ST</t>
  </si>
  <si>
    <t>Мультиклапан кл."В" с вент. камерой и ВЗУ</t>
  </si>
  <si>
    <t>Муфта МВ 110</t>
  </si>
  <si>
    <t>Мыло жидкое  5л перламутровое</t>
  </si>
  <si>
    <t>Мыло жидкое с дозатором Палмолив 300мл.</t>
  </si>
  <si>
    <t>Мыло туалетное 100гр Детское</t>
  </si>
  <si>
    <t>Набор буров DREBO (инв)</t>
  </si>
  <si>
    <t>Набор инструментов д/нанесения праймера</t>
  </si>
  <si>
    <t>Набор ключей накидных 6*32мм 12шт.</t>
  </si>
  <si>
    <t>Набор ключей рожковых 6-32мм</t>
  </si>
  <si>
    <t>Набор надфилей алмазных 5шт.</t>
  </si>
  <si>
    <t>Набор отверток 6 предм. трехкомпонентная рукоятка</t>
  </si>
  <si>
    <t>Напильник плоский 200мм № 2</t>
  </si>
  <si>
    <t>Напильник плоский 300мм № 1</t>
  </si>
  <si>
    <t>Ножницы 200мм прорезинен. ручки</t>
  </si>
  <si>
    <t>Ножницы для резки пластмассовых труб 12-63 мм</t>
  </si>
  <si>
    <t xml:space="preserve">Ножовка по дереву </t>
  </si>
  <si>
    <t xml:space="preserve">Ножовка по металлу </t>
  </si>
  <si>
    <t>Обор-е удаленного доступа для мониторинга и управл-е пар. блочной модульн. котельной БМВКУ-0,63 Г(Э)</t>
  </si>
  <si>
    <t>Отвертка крестовая 1*100</t>
  </si>
  <si>
    <t>Отвертка крестовая 3*150</t>
  </si>
  <si>
    <t xml:space="preserve">Отвертка шлицевая 5.5х125мм  диэлектрическая </t>
  </si>
  <si>
    <t>Отвод W 90* d 110 мм</t>
  </si>
  <si>
    <t>Отвод W 90* d 32 мм</t>
  </si>
  <si>
    <t>Памятка "Правила пользования газовыми водонагревателями"</t>
  </si>
  <si>
    <t>Памятка для населения</t>
  </si>
  <si>
    <t>Папка короб на резинке</t>
  </si>
  <si>
    <t>Папка с арочным механизмом  70мм</t>
  </si>
  <si>
    <t>Папка с арочным механизмом  75мм черн. реестр</t>
  </si>
  <si>
    <t>Папка с арочным механизмом КОМУС</t>
  </si>
  <si>
    <t>Папка с арочным механизмом узкая мрамор</t>
  </si>
  <si>
    <t>Папка с зажимом Комус, с карманом</t>
  </si>
  <si>
    <t>Папка уголок Комус</t>
  </si>
  <si>
    <r>
      <t xml:space="preserve">                                   </t>
    </r>
    <r>
      <rPr>
        <u val="single"/>
        <sz val="12"/>
        <rFont val="Times New Roman"/>
        <family val="1"/>
      </rPr>
      <t>Для физических лиц: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- Копия паспорта заявителя
- Доверенность на представление интересов заявителя по вопросам, касающимся газификации объекта, с правом предоставления и получения необходимых документов
- Правоустанавливающие документы на земельный участок и объект капитального строительства (свидетельство о праве собственности, свидетельство о праве постоянного бессрочного пользования, договор аренды и письменное согласие собственника земельного участка)
- Расчет объемов потребления газа для топливопотребляющих установок (в соответствие с Приложением 1 Порядка оформления решений об установлении видов топлива для предприятий и топливопотребляющих установок, утвержденного Приказом Минэкономразвития РФ № 333, Минэнерго РФ № 358, ОАО «Газпром» № 101 от 15.10.2002г.)
- Ситуационный план расположения объекта с привязкой к территории населенного пункта
- Топографическая карта участка в М 1:500 (со всеми наземными и подземными коммуникациями и сооружениями)
- Согласование использования природного газа в качестве топлива (топливный режим), выданное поставщиком газа
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</t>
    </r>
    <r>
      <rPr>
        <u val="single"/>
        <sz val="12"/>
        <rFont val="Times New Roman"/>
        <family val="1"/>
      </rPr>
      <t>Для юридических лиц:</t>
    </r>
    <r>
      <rPr>
        <sz val="10"/>
        <rFont val="Times New Roman"/>
        <family val="1"/>
      </rPr>
      <t xml:space="preserve">
- Нотариально удостоверенные (или с предоставлением оригиналов) 
копии учредительных документов (в том числе свидетельство о 
регистрации юридического лица)
- Удостоверенные надлежащим образом документы, подтверждающие 
полномочия лица, подписавшего заявление
- Доверенность на представление интересов заявителя по вопросам, 
касающимся газификации, с правом предоставления и получения 
необходимых документов
- Правоустанавливающие документы на земельный участок и объект 
капитального строительства (свидетельство о праве собственности, 
свидетельство о праве постоянного бессрочного пользования, договор 
аренды с письменным согласием собственника земельного участка)
- Расчет объемов потребления газа для топливопотребляющих установок 
(в соответствие с Приложением 1 Порядка оформления решений об 
установлении видов топлива для предприятий и топливопотребляющих 
установок, утвержденного Приказом Минэкономразвития РФ № 333, 
Минэнерго РФ № 358, ОАО «Газпром» № 101 от 15.10.2002г.)
- Ситуационный план расположения объекта с привязкой к территории 
населенного пункта
- Топографическая карта участка в М 1:500 (со всеми наземными и 
подземными коммуникациями и сооружениями)
- Согласование использования природного газа в качестве топлива 
(топливный режим), выданное поставщиком газа</t>
    </r>
  </si>
  <si>
    <t>Труба 108*4 ГОСТ 10705-80 ВУС</t>
  </si>
  <si>
    <t>Труба 57*3,5 ВУС ГОСТ 10704-91 10705-80</t>
  </si>
  <si>
    <t>Труба 89*3,5 ГОСТ 10705-80 ВУС</t>
  </si>
  <si>
    <t>Труба газовая 15*2,8</t>
  </si>
  <si>
    <t>Труба газовая 20*2,8</t>
  </si>
  <si>
    <t>Труба газовая 25*2,8</t>
  </si>
  <si>
    <t>Труба газовая 32*3,2</t>
  </si>
  <si>
    <t>Труба эл.сварная  57*3,5</t>
  </si>
  <si>
    <t>Уголок р/пол. о/т ГОСТ 8509-93 ст.3сп 45х4 12м</t>
  </si>
  <si>
    <t>Фанера ФСФ 9мм 2440*1220</t>
  </si>
  <si>
    <t>К/гайка Д32 (мат)</t>
  </si>
  <si>
    <t>К/гайка Ду 32</t>
  </si>
  <si>
    <t>К/гайка Ду 40</t>
  </si>
  <si>
    <t>Кабель ВВГ 3*2,5</t>
  </si>
  <si>
    <t xml:space="preserve">Калькулятор  </t>
  </si>
  <si>
    <t>Квитанция б/наименования организации (бланк)</t>
  </si>
  <si>
    <t>Ковер</t>
  </si>
  <si>
    <t>Костюм СТО "ГГП" летний "АВР"</t>
  </si>
  <si>
    <t>Кран шаровый 11б27п 1 Ду-20</t>
  </si>
  <si>
    <t>Кран шаровый 11б27п Ду-32 газ</t>
  </si>
  <si>
    <t>Круг отрезной 300х3х32</t>
  </si>
  <si>
    <t>Лампа ЛОН 40 Вт</t>
  </si>
  <si>
    <t>Лампа ЛОН 60 Вт</t>
  </si>
  <si>
    <t>Лампа ЛОН 93 Вт (тов)</t>
  </si>
  <si>
    <t>Лента сигнальная Опасно Газ ЛСГ-200 красно-желтая (рул. 250 м)</t>
  </si>
  <si>
    <t>Лестница из 3-х частей</t>
  </si>
  <si>
    <t>Муфта Д-32</t>
  </si>
  <si>
    <t>Муфта редукционная д63*32(мат)</t>
  </si>
  <si>
    <t>Нить для герметиз. резьбов соединен Tangit 80м</t>
  </si>
  <si>
    <t>Нож канцелярский малый</t>
  </si>
  <si>
    <t>Отвод W 90* d 63 мм</t>
  </si>
  <si>
    <t>Переход пэ/сталь 63*57мм ПЭ80 SDR11(приварной-длин)</t>
  </si>
  <si>
    <t>Переход пэ/сталь 63*57мм ПЭ80 SDR11(Цокол. ввод)</t>
  </si>
  <si>
    <t>Пламегаситель ПГ-1К-04-1,25</t>
  </si>
  <si>
    <t>Полотно для ножовки по металлу 300мм</t>
  </si>
  <si>
    <t>Пропан (мат)</t>
  </si>
  <si>
    <t>Распылитель краски с бачком АВ 161</t>
  </si>
  <si>
    <t>Салфетка хозяйственная микрофибра</t>
  </si>
  <si>
    <t>Сапоги "Трейл " стальн поднос Н/Ут</t>
  </si>
  <si>
    <t>Сапоги кожан стальн поднос Н/Ут</t>
  </si>
  <si>
    <t>Сгон Д32</t>
  </si>
  <si>
    <t>Смазка Клад-М (пл/б 0,9кг)</t>
  </si>
  <si>
    <t>Средство для мытья стекол (тов)</t>
  </si>
  <si>
    <t>Труба газовая 40*3,5</t>
  </si>
  <si>
    <t>Труба ПЭ 100 газ SDR11-63*5,8</t>
  </si>
  <si>
    <t>Труба ПЭ 80 газ SDR17,6 д.110х6,3 газовая</t>
  </si>
  <si>
    <t>Труба электро-сварная 159*4,5</t>
  </si>
  <si>
    <t>Трубопровод изолирующ соединение ТИС ГХ50-1,6</t>
  </si>
  <si>
    <t>Уголок 45*4</t>
  </si>
  <si>
    <t>Цемент ПЦ-400-Д20 (50 кг)</t>
  </si>
  <si>
    <t>Щетка-насадка для пола, улицы</t>
  </si>
  <si>
    <t xml:space="preserve">Эмаль  ПФ-115 желтая </t>
  </si>
  <si>
    <t>Октябрьский район</t>
  </si>
  <si>
    <t>АСботкань АТ-1С</t>
  </si>
  <si>
    <t>Валенки</t>
  </si>
  <si>
    <t>Гвозди 3,0*70 (25кг)</t>
  </si>
  <si>
    <t>Дюбель -гвоздь 6*40</t>
  </si>
  <si>
    <t xml:space="preserve">Круг шлифовочный  "Луга" 115*22*6 </t>
  </si>
  <si>
    <t>Сети газоснабжения                г. Березники</t>
  </si>
  <si>
    <t>население - 9997ед.</t>
  </si>
  <si>
    <t>промышленные потребители- 4 ед.</t>
  </si>
  <si>
    <t>ГРС Березовка</t>
  </si>
  <si>
    <t>промышленные потребители-17 ед.</t>
  </si>
  <si>
    <t>коммунально бытовые потребители-172 ед.</t>
  </si>
  <si>
    <t>население-8295ед.</t>
  </si>
  <si>
    <t>коммунально бытовые потребители-80 ед.</t>
  </si>
  <si>
    <t>Бензин АИ-95</t>
  </si>
  <si>
    <t>Клещи переставные 260мм</t>
  </si>
  <si>
    <t>Кран 11Б27П Ду 15 Ру16 прир. газ</t>
  </si>
  <si>
    <t>Кран 11Б27П Ду 20 Ру16 прир. газ</t>
  </si>
  <si>
    <t>Кран 11Б27П Ду 25 Ру16 прир. газ</t>
  </si>
  <si>
    <t>Кран 11Б27П Ду 32 Ру16 прир. газ</t>
  </si>
  <si>
    <t>Кран 11Б27П Ду 40 Ру16 прир. газ</t>
  </si>
  <si>
    <t>Кран 11Б27П Ду 50 Ру16 прир. газ</t>
  </si>
  <si>
    <t>Круг отрезной 150*2,5*22 по металлу</t>
  </si>
  <si>
    <t>Круг отрезной 230х22х3,0 (Луга)</t>
  </si>
  <si>
    <t>Круг отрезной А24 150х2,5х22</t>
  </si>
  <si>
    <t>Круг шлифовальный по металлу 125*22*6</t>
  </si>
  <si>
    <t>Лента Литкор-Л-2,1 ш.90</t>
  </si>
  <si>
    <t>Муфта Д-40</t>
  </si>
  <si>
    <t>Праймер ПЛ-М ТУ 5775-001-01297858-01</t>
  </si>
  <si>
    <t>Пропан</t>
  </si>
  <si>
    <t>Топор</t>
  </si>
  <si>
    <t>Труба эл.свар. 57х3,5</t>
  </si>
  <si>
    <t>Электрод сварочный ОК 46.00 3,0*350 "ЕСАБ-СВЕЛ"г.СПб</t>
  </si>
  <si>
    <t>Бензин АИ-92</t>
  </si>
  <si>
    <t xml:space="preserve">Бензин ЭКТО Plus </t>
  </si>
  <si>
    <t>Домкрат гидравлич.бутылочн.10т,h подъема 228-601мм</t>
  </si>
  <si>
    <t>Круг 12мм СТ. 3 СП,  11,7м</t>
  </si>
  <si>
    <t>Набор инструментов "Арсенал" АА-С</t>
  </si>
  <si>
    <t>Отвод  89х 3,5  ГОСТ 17375-83, 17375-2001  ст.20   120</t>
  </si>
  <si>
    <t>Отвод 45*3</t>
  </si>
  <si>
    <t>Отвод 57*3,5</t>
  </si>
  <si>
    <t>Сталь листовая х/к 1,2х1250х2500</t>
  </si>
  <si>
    <t>Сталь листовая Х/к 1,5 1250*2500 Ст кп/пс</t>
  </si>
  <si>
    <t>Сталь листовая х/к ст. 1,0х1250х2500</t>
  </si>
  <si>
    <t>Уголок 25х25х4</t>
  </si>
  <si>
    <t>Уголок 45х45х4</t>
  </si>
  <si>
    <t>Уголок стальной г/к 32*4</t>
  </si>
  <si>
    <t>Уголок стальной г/к 63*6</t>
  </si>
  <si>
    <t>Эмаль МЛ-12 желтая</t>
  </si>
  <si>
    <t>Эмаль МЛ-12 зеленая 5,0кг</t>
  </si>
  <si>
    <t>Эмаль МЛ-12 красная 5,0кг</t>
  </si>
  <si>
    <t>Эмаль НЦ-132 желтая</t>
  </si>
  <si>
    <t>Эмаль НЦ-132 красная</t>
  </si>
  <si>
    <t>Заглушка с внутренней резьбой Д15</t>
  </si>
  <si>
    <t>Заглушка с внутренней резьбой Д20</t>
  </si>
  <si>
    <t>Заглушка с внутренней резьбой Д-32</t>
  </si>
  <si>
    <t>Заглушка с внутренней.резьбой Д25</t>
  </si>
  <si>
    <t>Изолирующий сгон ИС-20</t>
  </si>
  <si>
    <t>Изолирующий сгон ИС-25</t>
  </si>
  <si>
    <t>К/гайка д-20</t>
  </si>
  <si>
    <t>К/гайка д-25</t>
  </si>
  <si>
    <t>К/гайка Д50</t>
  </si>
  <si>
    <t>Круг д-8 ст3сп/пс5 ТУ 14-1-5282-94</t>
  </si>
  <si>
    <t>Круг отрезной 230х2,5х22 (Луга)</t>
  </si>
  <si>
    <t>Лента Литкор -З 2,1 шир.110</t>
  </si>
  <si>
    <t>Лента Литкор-Л-2,1 ш. 110</t>
  </si>
  <si>
    <t>Лента ФУМ М-1 0.1х10</t>
  </si>
  <si>
    <t>Лом 1,3м</t>
  </si>
  <si>
    <t>Муфта 50</t>
  </si>
  <si>
    <t>Муфта Д-20</t>
  </si>
  <si>
    <t>Муфта Д-25</t>
  </si>
  <si>
    <t>Отвод 102х4 ГОСТ 17375-2001</t>
  </si>
  <si>
    <t>Отвод Ду 25 крутоизог, из ст, ВГП труб</t>
  </si>
  <si>
    <t>Отвод Ду 32 крутоизог, из ст,ВПГ труб (25)</t>
  </si>
  <si>
    <t>Отвод Ду20 крутоизог. из ст.ВПГ труб.</t>
  </si>
  <si>
    <t>Переход 57*4-25*2 ст.20</t>
  </si>
  <si>
    <t xml:space="preserve">Переход 57*4-32*2 </t>
  </si>
  <si>
    <t>Резьба Д-15</t>
  </si>
  <si>
    <t>Резьба Д-20</t>
  </si>
  <si>
    <t>Резьба Д-25</t>
  </si>
  <si>
    <t>Резьба Д-50</t>
  </si>
  <si>
    <t>Сгон Д-20</t>
  </si>
  <si>
    <t>Сгон Д-25</t>
  </si>
  <si>
    <t>Сгон Д-40</t>
  </si>
  <si>
    <t>Сгон Д-50</t>
  </si>
  <si>
    <t>Труба 57*3,5 ВУС</t>
  </si>
  <si>
    <t>Труба ВГП 25*2,8  ГОСТ 3262-75</t>
  </si>
  <si>
    <t>Труба ВГП ГОСТ3262-75 Ду-50</t>
  </si>
  <si>
    <t>Труба ВПГ 15*2,8 ГОСТ 3262-75</t>
  </si>
  <si>
    <t>Труба ВПГ 20*2,8 ГОСТ 3262-75</t>
  </si>
  <si>
    <t>Труба ВПГ 32*3,2 ГОСТ 3262-75</t>
  </si>
  <si>
    <t>Труба ПЭ80 SDR 17,6 д-160*9,1</t>
  </si>
  <si>
    <t>Устройство д/снятия оксидного слоя 32-63мм</t>
  </si>
  <si>
    <t>Круг отрезной 125*2,5*22</t>
  </si>
  <si>
    <t>Мастика МБР-90</t>
  </si>
  <si>
    <t>Металлолом</t>
  </si>
  <si>
    <t>Провод ПВС 2х2,5</t>
  </si>
  <si>
    <t>Цемент серый 50,0кг ПЦ 400 Д20</t>
  </si>
  <si>
    <t>Электрод сравнения "ЭНЕС-1"</t>
  </si>
  <si>
    <t>Муфта 15</t>
  </si>
  <si>
    <t>Арматура д/врезки под давлением 160/63мм</t>
  </si>
  <si>
    <t>Арматура д/врезки под давлением 90/63мм</t>
  </si>
  <si>
    <t>Арматура для врезки под давлением 110/32</t>
  </si>
  <si>
    <t>Арматура для врезки под давлением 110/63мм</t>
  </si>
  <si>
    <t>Арматура для врезки под давлением 160/32мм</t>
  </si>
  <si>
    <t>ГРПШ-02-2У1:Расп-е вх/вых.патр.,вх-50мм,вых-50мм на вх,МПа:max0,6 min0.1</t>
  </si>
  <si>
    <t>ИФС - 57 - 1,6 - У1</t>
  </si>
  <si>
    <t>К/гайка д-15</t>
  </si>
  <si>
    <t>Каболка 16мм</t>
  </si>
  <si>
    <t>Клапан КПЗ_50В</t>
  </si>
  <si>
    <t>Клапан КПЗ-50Н</t>
  </si>
  <si>
    <t>Клапан КТЗ-001-15</t>
  </si>
  <si>
    <t>Клапан КЭГ 9720 ДПР 2 ИБЯЛ</t>
  </si>
  <si>
    <t xml:space="preserve">Кран маевского 3/4  </t>
  </si>
  <si>
    <t>Муфта Д-15</t>
  </si>
  <si>
    <t>Муфта МВ 32мм</t>
  </si>
  <si>
    <t>Муфта МВ 63мм</t>
  </si>
  <si>
    <t>Переход 108*57</t>
  </si>
  <si>
    <t>Сгон Д-15</t>
  </si>
  <si>
    <t>Труба ВГП 25*3,2 ГОСТ 3262-75</t>
  </si>
  <si>
    <t>Труба эл.сварная 89*3,5</t>
  </si>
  <si>
    <t>Битум строительный БН 70/30 в мешках</t>
  </si>
  <si>
    <t>Заглушка с внутренней резьбой Д-40</t>
  </si>
  <si>
    <t>Пробка Д-15</t>
  </si>
  <si>
    <t>Пробка д-20</t>
  </si>
  <si>
    <t>Пробка д-25</t>
  </si>
  <si>
    <t>Пробка Д-40</t>
  </si>
  <si>
    <t>Арматура д/врезки под давлением 160х63мм</t>
  </si>
  <si>
    <t>Катанка 6,5 СТ 3пс пруток/13439/</t>
  </si>
  <si>
    <t>Клапан обратный  ОБГ М16*1,5 (кислород,на резак)</t>
  </si>
  <si>
    <t>Лента сигнальная Опасно Газ ЛСГ-200 250п.м.</t>
  </si>
  <si>
    <t>Переход 57х4  - 32х2  ГОСТ 17378-83, 17378-2001, ТУ 102-488-95  сталь 20</t>
  </si>
  <si>
    <t>Переход пэ/сталь 32*32мм ПЭ80 SDR11</t>
  </si>
  <si>
    <t>Редуктор ацетил. БАО 1,5</t>
  </si>
  <si>
    <t>Редуктор кислор БКО-50</t>
  </si>
  <si>
    <t>Редуктор пропановый БПО-5-3</t>
  </si>
  <si>
    <t>Сжиженный газ л</t>
  </si>
  <si>
    <t>Труба 159*5 ВУС бесшовная</t>
  </si>
  <si>
    <t>Труба 273*8,0 ВУС</t>
  </si>
  <si>
    <t>Труба ВГП 32*3,2 ГОСТ 3262-75</t>
  </si>
  <si>
    <t>Труба изол ВУС ГОСТ10705-80 грВ 108х4</t>
  </si>
  <si>
    <t>Труба ПЭ 100 ГАЗ SDR11-63*5,8</t>
  </si>
  <si>
    <t>Труба ПЭ 80 газ SDR 11Д32*3,0 с полосой</t>
  </si>
  <si>
    <t>Труба ПЭ 80 газ SDR11 Д63*5,8</t>
  </si>
  <si>
    <t>Уголок 50*50*5 дл.11,7</t>
  </si>
  <si>
    <t>Хомут 89 ГОСТ 24137-80 ст.3</t>
  </si>
  <si>
    <t>Электрод сварочный ОК 46.00 4,0*450 "ЕСАБ-СВЕЛ"г.СПб</t>
  </si>
  <si>
    <t>Изолирующий сгон ИС-50</t>
  </si>
  <si>
    <t>Лента Литкор  ш,90</t>
  </si>
  <si>
    <t>Лента ФУМ</t>
  </si>
  <si>
    <t>Муфта МВ 160мм</t>
  </si>
  <si>
    <t>Муфта редукционная д-63/32</t>
  </si>
  <si>
    <t>Отвод  159х 5  ГОСТ 17375-83, 17375-2001  ст.20   90 гр.</t>
  </si>
  <si>
    <t>Переход 57*5 - 32*3 ГОСТ 17378-200145</t>
  </si>
  <si>
    <t>Пробка Д-50</t>
  </si>
  <si>
    <t>Труба вгп ГОСТ3262-75 Ду 15</t>
  </si>
  <si>
    <t>Арматура Д-6мм</t>
  </si>
  <si>
    <t>Арматура класс А-3 Ду-10мм</t>
  </si>
  <si>
    <t>Арматура класс А-3 ду-12мм</t>
  </si>
  <si>
    <t>Арматура класс А-3 Ду-14мм</t>
  </si>
  <si>
    <t>Арматура класс А-3 Ду-16мм</t>
  </si>
  <si>
    <t>Арматура класс А-3 Ду-8мм</t>
  </si>
  <si>
    <t>Ввод цокольный ПЭ80 SDR11 D32*32 (Ду25)</t>
  </si>
  <si>
    <t>Ввод цокольный ПЭ80 SDR11 D63*57 (Ду50)</t>
  </si>
  <si>
    <t>Кран шаровый стальной Ду-100 Ру2,5МПа подз.уст./полный проход/сварное присоед./со шт.</t>
  </si>
  <si>
    <t>Уголок "Охрана труда"</t>
  </si>
  <si>
    <t>Заглушка  внутр.резьба Ду-20 никель</t>
  </si>
  <si>
    <t>Круг отрезной 125*1,2*22</t>
  </si>
  <si>
    <t>Переход 57*3-38*2</t>
  </si>
  <si>
    <t>коммунально бытовые потребители - 142 ед.</t>
  </si>
  <si>
    <t>население - 4668 ед..</t>
  </si>
  <si>
    <t>коммунально бытовые потребители - 19 ед.</t>
  </si>
  <si>
    <t>население - 1414 ед..</t>
  </si>
  <si>
    <t>коммунально бытовые потребители - 147 ед.</t>
  </si>
  <si>
    <t>промышленные потребители - 26 ед.</t>
  </si>
  <si>
    <t>коммунально бытовые потребители - 53 ед.</t>
  </si>
  <si>
    <t>население - 1270 ед..</t>
  </si>
  <si>
    <t>население - 7321 ед..</t>
  </si>
  <si>
    <t>Пермский муниципального района</t>
  </si>
  <si>
    <t xml:space="preserve">Труба полиэтиленовая </t>
  </si>
  <si>
    <t xml:space="preserve">Труба стальная </t>
  </si>
  <si>
    <t>Кран Ду 15</t>
  </si>
  <si>
    <t>3 шт.</t>
  </si>
  <si>
    <t>Кран Ду 50</t>
  </si>
  <si>
    <t>Кунгурский муниципальный район</t>
  </si>
  <si>
    <t xml:space="preserve">1,1 п.м. </t>
  </si>
  <si>
    <t>Ординский муниципальный район</t>
  </si>
  <si>
    <t>0,4 т</t>
  </si>
  <si>
    <t>1шт</t>
  </si>
  <si>
    <t xml:space="preserve">Суксунский муниципальный район </t>
  </si>
  <si>
    <t>0,07 п.м.</t>
  </si>
  <si>
    <t>0,8 т</t>
  </si>
  <si>
    <t>0,85 т</t>
  </si>
  <si>
    <t>Добрянский муниципальный район</t>
  </si>
  <si>
    <t>0,05 т</t>
  </si>
  <si>
    <t>Автомат АП-50 Б 2МТ 10КР  16 А</t>
  </si>
  <si>
    <t>Автомат АП-50 Б 3МТ 10КР  25А</t>
  </si>
  <si>
    <t>Арматуракл. А3 ТУ 14-1-5541-06 35ГС 10н/д</t>
  </si>
  <si>
    <t>Гильза  ГА-120мм</t>
  </si>
  <si>
    <t>Гильза  ГМ-120-17мед,</t>
  </si>
  <si>
    <t>Гильза  медная  ГМ-120-17</t>
  </si>
  <si>
    <t>Изолирующее  соединение сгон ИС-50</t>
  </si>
  <si>
    <t>Изолирующее фланц.соед.ИФС-100 Гост 12820 ст. 20 РУ1,6МПа</t>
  </si>
  <si>
    <t>Круг отрезной "Луга" 230х22х3 (металл) 230х3*******</t>
  </si>
  <si>
    <t>Лампа ДРЛ 125</t>
  </si>
  <si>
    <t>Лента ЛИАМ Л 90мм ш.90мм</t>
  </si>
  <si>
    <t>Лента ЛИАМ Л шир. 112,5мм</t>
  </si>
  <si>
    <t>Лента ТИАЛ-Л 112*1,8</t>
  </si>
  <si>
    <t>Лента ТИАЛ-Л 150*2,0</t>
  </si>
  <si>
    <t xml:space="preserve">Лента ФУМ М-1 0.1х10 </t>
  </si>
  <si>
    <t>Лист г/к 10  1500*6000 ст3сп/пс5</t>
  </si>
  <si>
    <t>Лист г/к ГОСТ 14637-89 Ст3сп5 30х 1500х 6000</t>
  </si>
  <si>
    <t>Металлорукав  Р3-ЦХ-18</t>
  </si>
  <si>
    <t>Металлорукав  Р3-ЦХ-25</t>
  </si>
  <si>
    <t>Муфта Д-15 ГОСТ 8966-75</t>
  </si>
  <si>
    <t>Муфта Д-40 ГОСТ 8966-75</t>
  </si>
  <si>
    <t>Муфта соединительная  81512 СЕЕ 05</t>
  </si>
  <si>
    <t>Муфта ст.ДУ-20 ГОСТ 8966-75</t>
  </si>
  <si>
    <t>Отвод  57х 3,5 ГОСТ  17375-2001   75</t>
  </si>
  <si>
    <t>Полотна для ножовки по металлу 300мм 2шт. GROSS 77730</t>
  </si>
  <si>
    <t>Полотно ножовное по металлу 300мм</t>
  </si>
  <si>
    <t xml:space="preserve">Провод АПВ 25 </t>
  </si>
  <si>
    <t>Провод ПВС 2*2,5</t>
  </si>
  <si>
    <t>Провод ПВС 3*2,5</t>
  </si>
  <si>
    <t>Редуктор ацетиленовый БАО-5-4</t>
  </si>
  <si>
    <t>Сгон 40</t>
  </si>
  <si>
    <t>Сгон ДУ-15</t>
  </si>
  <si>
    <t>Сгон ДУ-20</t>
  </si>
  <si>
    <t xml:space="preserve">Круг шлифовочный  "Луга" 230*22*6 </t>
  </si>
  <si>
    <t>Лист оцинкованный 0,8мм 1250*2500 Ст. 08пс</t>
  </si>
  <si>
    <t>Лопата совковая (инв)</t>
  </si>
  <si>
    <t>Папка обложка ДЕЛО немел</t>
  </si>
  <si>
    <t>Ручка шариковая   4цв.</t>
  </si>
  <si>
    <t>Саморез 3,9*75(тов)</t>
  </si>
  <si>
    <t>Тетрадь 80лист.</t>
  </si>
  <si>
    <t>Труба 40*3,5 ГОСТ 3262-75</t>
  </si>
  <si>
    <t>Эмаль  ПФ-115  белая (10кг)</t>
  </si>
  <si>
    <t>Уинский район</t>
  </si>
  <si>
    <t>Знак "Указатель газопровода140*210 металл</t>
  </si>
  <si>
    <t>коммунально бытовые потребители - 15 ед.</t>
  </si>
  <si>
    <t>коммунально бытовые потребители - 97 ед.</t>
  </si>
  <si>
    <t>население - 1 ед..</t>
  </si>
  <si>
    <t>коммунально бытовые потребители - 35 ед.</t>
  </si>
  <si>
    <t xml:space="preserve">Арматура 10мм </t>
  </si>
  <si>
    <t>Арматура 8 (Круг)ст.35ГС</t>
  </si>
  <si>
    <t>Изолирующее соединение Д 34 мм</t>
  </si>
  <si>
    <t>К.гайка Ф25 ГОСТ 8961-75</t>
  </si>
  <si>
    <t>10шт</t>
  </si>
  <si>
    <t>К/гайка ст. Ду 15</t>
  </si>
  <si>
    <t>К/гайка ст. Ду 20</t>
  </si>
  <si>
    <t>К/гайка ст. Ду 25</t>
  </si>
  <si>
    <t>8шт</t>
  </si>
  <si>
    <t>9шт</t>
  </si>
  <si>
    <t>Круг 6,5 Ст3сп/пс</t>
  </si>
  <si>
    <t>2кг</t>
  </si>
  <si>
    <t>Круг отрезной армир.230*3.0*22</t>
  </si>
  <si>
    <t>11шт</t>
  </si>
  <si>
    <t>Лента ФУМ М-1 0.1х10 ТУ-6-0.5-1388-86</t>
  </si>
  <si>
    <t>Муфта Д 25</t>
  </si>
  <si>
    <t>2шт</t>
  </si>
  <si>
    <t>Муфта ст. Ду 15</t>
  </si>
  <si>
    <t>Муфта ст. Ду 20</t>
  </si>
  <si>
    <t>Муфта ст. Ду 25</t>
  </si>
  <si>
    <t>Отвод 57х 3,5 ГОСТ 17375-2001 75гр</t>
  </si>
  <si>
    <t>5шт</t>
  </si>
  <si>
    <t>Отвод Д 15</t>
  </si>
  <si>
    <t>20шт</t>
  </si>
  <si>
    <t>Отвод Д 20</t>
  </si>
  <si>
    <t>Отвод Д 32</t>
  </si>
  <si>
    <t>Отвод Ду-25</t>
  </si>
  <si>
    <t>30шт</t>
  </si>
  <si>
    <t>Сгон Д20</t>
  </si>
  <si>
    <t>ТИС ГХ25-1,6</t>
  </si>
  <si>
    <t>Труба газовая  25*2,8</t>
  </si>
  <si>
    <t>Труба газовая  25*3,2</t>
  </si>
  <si>
    <t>Труба эл. сварная 57*3,5</t>
  </si>
  <si>
    <t>Электроды ОК 46.00 Д3</t>
  </si>
  <si>
    <t>5кг</t>
  </si>
  <si>
    <t>Заглушка МВ  Д63</t>
  </si>
  <si>
    <t>3шт</t>
  </si>
  <si>
    <t>Грунтовка асмольная</t>
  </si>
  <si>
    <t>4шт</t>
  </si>
  <si>
    <t>15шт</t>
  </si>
  <si>
    <t>14шт</t>
  </si>
  <si>
    <t>7шт</t>
  </si>
  <si>
    <t>Муфта МВ 63 мм.</t>
  </si>
  <si>
    <t>Отвод седелочный 110*63 мм</t>
  </si>
  <si>
    <t>Переход 20*2,8 х 15*2,8</t>
  </si>
  <si>
    <t>Переход 25*2,8 х 20*2,8</t>
  </si>
  <si>
    <t>Переход п/ст ПЭ100 63*57 мм</t>
  </si>
  <si>
    <t>Переход пэ/сталь 63*57 мм  ПЭ80 (цок.ввод)</t>
  </si>
  <si>
    <t xml:space="preserve">Труба ПЭ 80 газ   д.63х3,6 </t>
  </si>
  <si>
    <t>Березовский район</t>
  </si>
  <si>
    <t>37кг</t>
  </si>
  <si>
    <t>К.гайка Ф15 ГОСТ8961-75</t>
  </si>
  <si>
    <t>Каболка 20 мм</t>
  </si>
  <si>
    <t>1кг</t>
  </si>
  <si>
    <t>Каболка 32 мм.</t>
  </si>
  <si>
    <t>2,5кг</t>
  </si>
  <si>
    <t>13шт</t>
  </si>
  <si>
    <t>Муфта 25</t>
  </si>
  <si>
    <t>Хомут оцинк. 3/4 (26-30мм)</t>
  </si>
  <si>
    <t>Электрод графитовыи  труб.  для анодн, заземлен, ЭГТ-2900 в ком. с нипелем ТУ 1916-010-27208846-2007</t>
  </si>
  <si>
    <t>Электрод сравнения ЭНЕС-1</t>
  </si>
  <si>
    <t>Бензин АИ-92  (л )</t>
  </si>
  <si>
    <t>Газ пропан-бутан автомобильный</t>
  </si>
  <si>
    <t>Диз. Топливо  (л )</t>
  </si>
  <si>
    <t>Масло моторное STIHL 5л</t>
  </si>
  <si>
    <t>Раскраска детская</t>
  </si>
  <si>
    <t>Саморез с прессшайбой 4,2*19</t>
  </si>
  <si>
    <t>Ключ газовый №1</t>
  </si>
  <si>
    <t>Ключ газовый №2</t>
  </si>
  <si>
    <t>Пистолет для монтажной пены</t>
  </si>
  <si>
    <t>население - 1210  ед.</t>
  </si>
  <si>
    <t>коммунально бытовые потребители- 47 ед.</t>
  </si>
  <si>
    <t>население - 394 ед.</t>
  </si>
  <si>
    <t>промышленные потребители- 1 ед.</t>
  </si>
  <si>
    <t>население - 498  ед.</t>
  </si>
  <si>
    <t>коммунально бытовые потребители - 26 ед.</t>
  </si>
  <si>
    <t>промышленные потребители -4 ед.</t>
  </si>
  <si>
    <t>Чайковский район</t>
  </si>
  <si>
    <t>Адаптер Ду20 без покрытия</t>
  </si>
  <si>
    <t>Централлизованно ИД ЗАО "Газпром газораспределение Пермь"</t>
  </si>
  <si>
    <t>Адаптер Ду25 без покрытия</t>
  </si>
  <si>
    <t>Блок кубик для заметок (тов)</t>
  </si>
  <si>
    <t xml:space="preserve">Блок кубик запасной </t>
  </si>
  <si>
    <t>Блок кубик запасной (тов)</t>
  </si>
  <si>
    <t>Блок кубик клеевым краем  желт 100л 76*76</t>
  </si>
  <si>
    <t>Блок кубик клеевым краем  желт 76*51</t>
  </si>
  <si>
    <t>Блок кубик клеевым краем  КОМУС (тов)</t>
  </si>
  <si>
    <t>Бумага для офтех Комус А4(тов)</t>
  </si>
  <si>
    <t>Бумага туалетная 1-сл сыктывкарск.Комус</t>
  </si>
  <si>
    <t>Бумага туалетная на втулке (тов)</t>
  </si>
  <si>
    <t>Вода 19л "Родник Прикамья"</t>
  </si>
  <si>
    <t>Губка для посуды (10 шт) (тов)</t>
  </si>
  <si>
    <t>Дрель аккум. ударная BOSCH GSB-18-2 Li</t>
  </si>
  <si>
    <t>Ежедневник (тов)</t>
  </si>
  <si>
    <t>Заглушка 57*5(мат)</t>
  </si>
  <si>
    <t>Заглушка с внутренней резьбой Д20 (мат)</t>
  </si>
  <si>
    <t>Зажим для бумаг  32мм (тов)</t>
  </si>
  <si>
    <t>Зажим для бумаг 41 мм.</t>
  </si>
  <si>
    <t>Изолирующее соединение  сгон ИС-20 (мат)</t>
  </si>
  <si>
    <t>Изолирующее соединение сгон ИС-25</t>
  </si>
  <si>
    <t>К/гайка Д15 (мат)</t>
  </si>
  <si>
    <t>К/гайка Д20</t>
  </si>
  <si>
    <t>К/гайка Д25 (мат)</t>
  </si>
  <si>
    <t>Каболка Ду 10 мм</t>
  </si>
  <si>
    <t>Карандаш чернографитовый</t>
  </si>
  <si>
    <t>Кислород в баллоне 10 л.</t>
  </si>
  <si>
    <t>Кисть флейц-75мм нат. щет. (инв)</t>
  </si>
  <si>
    <t>Клапан КТЗ-20 (вн.н.)</t>
  </si>
  <si>
    <t>Клапан КТЗ-25 (вн.н.)</t>
  </si>
  <si>
    <t>Клей карандаш (тов)</t>
  </si>
  <si>
    <t>Клейкая лента канцелярская 12 шт.</t>
  </si>
  <si>
    <t>Клейкая лента канцелярская 12*10</t>
  </si>
  <si>
    <t>Клейкая лента канцелярская 48*45</t>
  </si>
  <si>
    <t>Клейкие закладки пластик.</t>
  </si>
  <si>
    <t>Клемма заземления КЗ-300</t>
  </si>
  <si>
    <t>Книга бухучета 96л</t>
  </si>
  <si>
    <t>Кнопки метал. для досок</t>
  </si>
  <si>
    <t>Корректирующ жидкость на быстросохн основе(тов)</t>
  </si>
  <si>
    <t>Корректирующ лента 4,2мм(тов)</t>
  </si>
  <si>
    <t>Краги спилковые</t>
  </si>
  <si>
    <t>Краги спилковые пятипалые на подкладке</t>
  </si>
  <si>
    <t>Кран шаровый 11б27п Ду-15 газ</t>
  </si>
  <si>
    <t>Кран шаровый 11б27п Ду-20</t>
  </si>
  <si>
    <t>Кран шаровый 11б27п Ду-25 газ</t>
  </si>
  <si>
    <t>Кран шаровый 11б27п Ду-50</t>
  </si>
  <si>
    <t>Краска штемпельная синяя</t>
  </si>
  <si>
    <t>Крем "Биозащита"гидрофильный 100мл</t>
  </si>
  <si>
    <t>Крем "Наша формула1"гидрофильный 100мл</t>
  </si>
  <si>
    <t>Круг 10 А-1 ст3сп/пс ГОСТ 5781-82</t>
  </si>
  <si>
    <t>Круг 12мм СТ.3 СП5, L11,7</t>
  </si>
  <si>
    <t>Круг 6 Ст45 н/д ст сорт х/т калибровка</t>
  </si>
  <si>
    <t>Круг г/к о/т Ст3 50мм</t>
  </si>
  <si>
    <t>Круг г/к о/т Ст3 70мм</t>
  </si>
  <si>
    <t>Круг отрезн. 125*2,5*22 Луга (мат)</t>
  </si>
  <si>
    <t>Круг отрезной 230*22*2,5 (Луга) металл</t>
  </si>
  <si>
    <t>Круг отрезной 230*3,0*22 по металлу (Л)</t>
  </si>
  <si>
    <t xml:space="preserve">Круг шлифовочный  "Луга" 125*22*6 </t>
  </si>
  <si>
    <t>Ластик каучуковый</t>
  </si>
  <si>
    <t>Лента ЛИАМ 3 шир.150мм</t>
  </si>
  <si>
    <t>Лента ФУМ М1 0,1*10к/ч</t>
  </si>
  <si>
    <t>Линейка 30см (тов)</t>
  </si>
  <si>
    <t>Лист г/к 30*1500*6000 ст3сп5</t>
  </si>
  <si>
    <t>Лист г/к 6,0*1500*6000 ст3 сп5</t>
  </si>
  <si>
    <t>Маркер  перманент кругл наконечн 1,5мм(тов)</t>
  </si>
  <si>
    <t>Маркер выделитель текста красн</t>
  </si>
  <si>
    <t>Мыло жидкое  5л(тов)</t>
  </si>
  <si>
    <t>Мыло туалетное  (тов)Комус</t>
  </si>
  <si>
    <t>Мыло туалетное  100гр (тов)</t>
  </si>
  <si>
    <t xml:space="preserve">Мыло туалетное 75гр </t>
  </si>
  <si>
    <t>Мыло хозяйственное  (тов)</t>
  </si>
  <si>
    <t>Набор сверел 1,0-13,0 мм</t>
  </si>
  <si>
    <t>Нож канцелярский 18мм</t>
  </si>
  <si>
    <t>Ножницы (тов)</t>
  </si>
  <si>
    <t>Освежитель воздуха 300 мл (тов)</t>
  </si>
  <si>
    <t xml:space="preserve">Отвод  89х 3,5  ГОСТ 17375-2001  </t>
  </si>
  <si>
    <t>Отвод 57х 3,5 ГОСТ 17375-2001</t>
  </si>
  <si>
    <t>Отвод Ду20</t>
  </si>
  <si>
    <t>Отвод Ду25</t>
  </si>
  <si>
    <t>Папка конверт с кнопкой</t>
  </si>
  <si>
    <t>Папка на резинке КОМУС (тов) 10.6</t>
  </si>
  <si>
    <t>Папка с арочным механизмом  75мм</t>
  </si>
  <si>
    <t>Папка с арочным механизмом широкая мрамор</t>
  </si>
  <si>
    <t>Папка с завязками немел</t>
  </si>
  <si>
    <t>Папка скоросшиватель ДЕЛО немелован (тов)</t>
  </si>
  <si>
    <t>Папка скоросшиватель каширов картон 30мм</t>
  </si>
  <si>
    <t>Папка скоросшиватель КОМУС А4 цветн</t>
  </si>
  <si>
    <t>Папка файл-вкладыш с перфорацией</t>
  </si>
  <si>
    <t>Папка файлов АТТАШЕ КТ-20/045 черн/синяя</t>
  </si>
  <si>
    <t>Паста очищающая для рук 200мл (тов)</t>
  </si>
  <si>
    <t>Переход 57*3-32*2</t>
  </si>
  <si>
    <t>Переход пэ/сталь 32*32мм ПЭ80 SDR11(Цокольный ввод)</t>
  </si>
  <si>
    <t>Перчатки трикотажные с точечным покрытием</t>
  </si>
  <si>
    <t>Полотенце бумажное 2х сл(тов)</t>
  </si>
  <si>
    <t>Порошок стиральный</t>
  </si>
  <si>
    <t>Продукты питания</t>
  </si>
  <si>
    <t>Прочий природный газ (собственные нужды )</t>
  </si>
  <si>
    <t xml:space="preserve">Прочий природный газ (технологические нужды) </t>
  </si>
  <si>
    <t>Резьба Д15 (мат)</t>
  </si>
  <si>
    <t>Резьба Д20</t>
  </si>
  <si>
    <t>Резьба Д25</t>
  </si>
  <si>
    <t>Резьба Д32</t>
  </si>
  <si>
    <t>Резьба Д50 (мат)</t>
  </si>
  <si>
    <t>Ролики для факсов 210мм(тов)</t>
  </si>
  <si>
    <t>Ролики для факсов 216мм(тов)</t>
  </si>
  <si>
    <t>Рукавицы Г12 брез. с брез. нал.</t>
  </si>
  <si>
    <t>Рукавицы Г13 х/б с брез. нал.</t>
  </si>
  <si>
    <t>Рулетка 5,0м*25мм (инв)</t>
  </si>
  <si>
    <t>Ручка гелевая красная (тов)</t>
  </si>
  <si>
    <t>Ручка гелевая синяя(тов)</t>
  </si>
  <si>
    <t>Ручка гелевая черная (тов)</t>
  </si>
  <si>
    <t>Ручка шариковая   синяя (тов)</t>
  </si>
  <si>
    <t>Салфетка губчатая</t>
  </si>
  <si>
    <t>Салфетки бумажные (тов)</t>
  </si>
  <si>
    <t>Сгон Д15 (мат)</t>
  </si>
  <si>
    <t>Сгон Д20 (мат)</t>
  </si>
  <si>
    <t>Сгон Д25</t>
  </si>
  <si>
    <t>Скобы №10 (тов) КОМУС</t>
  </si>
  <si>
    <t>Скрепки  22 мм</t>
  </si>
  <si>
    <t>Скрепки 28 мм.цветные</t>
  </si>
  <si>
    <t>Скрепки 28мм (тов)</t>
  </si>
  <si>
    <t>Средство для мытья посуды PRIL</t>
  </si>
  <si>
    <t>Средство для мытья стекол Лазурь</t>
  </si>
  <si>
    <t>Средство для сантехники (тов)</t>
  </si>
  <si>
    <t xml:space="preserve">Средство для сантехники гель </t>
  </si>
  <si>
    <t>Средство чистящее Пемоксоль</t>
  </si>
  <si>
    <t>Средство чистящее Пемолюкс</t>
  </si>
  <si>
    <t>Средство чистящее Пемолюкс крем</t>
  </si>
  <si>
    <t>Степлер №10</t>
  </si>
  <si>
    <t>Стержень (тов)</t>
  </si>
  <si>
    <t>Стержень микрографит 0,5(тов)</t>
  </si>
  <si>
    <t>Стержень шариковый(тов)</t>
  </si>
  <si>
    <t>Счетчик газа NPM-G4 левый</t>
  </si>
  <si>
    <t>Труба 108*4 ГОСТ 10705-80 ВУС (мат)</t>
  </si>
  <si>
    <t>Труба 57*3,5 ГОСТ 10705-80 ВУС (мат)</t>
  </si>
  <si>
    <t>Труба 89*5 ВУС</t>
  </si>
  <si>
    <t>Труба газовая 25*3,2</t>
  </si>
  <si>
    <t>Труба газовая 57*3,5</t>
  </si>
  <si>
    <t>Труба электро-сварная 89*3,5</t>
  </si>
  <si>
    <t>Уголок 70*70*5 ст3сп</t>
  </si>
  <si>
    <t>Уголок р/пол о/тБ 45*4 ст3сп5  дл12м</t>
  </si>
  <si>
    <t>Фильтр сетка</t>
  </si>
  <si>
    <t>Хомут оцинков. 1/2" (20-25мм)</t>
  </si>
  <si>
    <t>Цемент ПЦ II/А-Ш 32,5 Б  (50кг)</t>
  </si>
  <si>
    <t>Электроды ОК- 46.00 3 мм (5,3кг) ЕСАБ-СВЕЛ</t>
  </si>
  <si>
    <t>Эмаль  ПФ-115 желтая(55кг)</t>
  </si>
  <si>
    <t>Осинский район</t>
  </si>
  <si>
    <t>Вилка штепсельная плоск черн В6-001</t>
  </si>
  <si>
    <t>Заглушка  д.25</t>
  </si>
  <si>
    <t xml:space="preserve">Изолирующее соединение ИС-57 </t>
  </si>
  <si>
    <t>К/гайка Д50 (мат)</t>
  </si>
  <si>
    <t>Кислород (мат)</t>
  </si>
  <si>
    <t>Кисть флейц-25мм нат. щет. (инв)</t>
  </si>
  <si>
    <t>Кисть флейц-38мм нат. щет. (инв)</t>
  </si>
  <si>
    <t>Клей карандаш NEVAstiick (тов)</t>
  </si>
  <si>
    <t>Конверты (тов)</t>
  </si>
  <si>
    <t>Кран 11б18бк Д 15</t>
  </si>
  <si>
    <t>Круг 8 мм СТ.СП (мат)</t>
  </si>
  <si>
    <t>Круг отрезн. 125*3*22 Луга (мат)</t>
  </si>
  <si>
    <t>Лампа Навигатор NCL-6U-85-840-Е40</t>
  </si>
  <si>
    <t>Лампа Филипс TL-D 18W/54-765 G 13</t>
  </si>
  <si>
    <t>Лента сигнальная Опасно Газ ЛСГ-200 с медным изол. проводником (рул. 250 м)</t>
  </si>
  <si>
    <t>Манометр ТМ-610РМТИ.00,М20*1,5,10кгс/см2</t>
  </si>
  <si>
    <t>Масло ЛУКОЙЛ-Супер 10W40 SM/CF</t>
  </si>
  <si>
    <t>Муфта Д-50</t>
  </si>
  <si>
    <t>Набор инструментов</t>
  </si>
  <si>
    <t>Набор ключей трубчатых 6*22мм 10предм.</t>
  </si>
  <si>
    <t>Набор отверток № 11 (футляр-пенал 6шт)</t>
  </si>
  <si>
    <t>Насос ножной Качок Н50 (инв)</t>
  </si>
  <si>
    <t>Отвертка крестовая 2*100</t>
  </si>
  <si>
    <t xml:space="preserve">Отвертка шлицевая 0,6*6,5*205мм </t>
  </si>
  <si>
    <t>Папка с 2 зажимами</t>
  </si>
  <si>
    <t>Переход 57*4-25*2 ГОСТ 17378-2001 45</t>
  </si>
  <si>
    <t>Противогаз шланговый ПШ-1-10(с маской МАГ шланг 10м)</t>
  </si>
  <si>
    <t>Саморез по дереву  3,5х51</t>
  </si>
  <si>
    <t>Сварочная проволока СВ 08А 3 мм.</t>
  </si>
  <si>
    <t>Сгон Д50</t>
  </si>
  <si>
    <t>Смазка проникающая WD-40 100мл</t>
  </si>
  <si>
    <t>Спирт этиловый (мат)</t>
  </si>
  <si>
    <t>Средство для мытья посуды ФЕРРИ</t>
  </si>
  <si>
    <t>Стакан с заглушкой Д-40</t>
  </si>
  <si>
    <t>Стакан с заглушкой Д-50</t>
  </si>
  <si>
    <t>Труба 15*2,8 ГОСТ 3262-75</t>
  </si>
  <si>
    <t>Труба 25*3,2 ГОСТ 3262-75</t>
  </si>
  <si>
    <t>Труба 89*4 ГОСТ 10705-80 ВУС</t>
  </si>
  <si>
    <t>труба п/э ПЭ 100 ГАЗ SDR17,6 Д63*3,6</t>
  </si>
  <si>
    <t>труба п/э ПЭ 80 ГАЗ SDR11Д32*3,0 с полосой</t>
  </si>
  <si>
    <t>Труба электро-сварная  57х3,5</t>
  </si>
  <si>
    <t>Уголок по ОТ №1 (1000*1200)</t>
  </si>
  <si>
    <t>Узел для врезки под давлением</t>
  </si>
  <si>
    <t>Черенок для лопаты</t>
  </si>
  <si>
    <t>Шпагат джутовый</t>
  </si>
  <si>
    <t xml:space="preserve">Эмаль  ПФ-115  серая </t>
  </si>
  <si>
    <t>Эмаль ПФ- 115 черная (50кг)</t>
  </si>
  <si>
    <t>Ящик для инструм. алюм 43*31*13</t>
  </si>
  <si>
    <t>Бардымский район</t>
  </si>
  <si>
    <t>Антифриз</t>
  </si>
  <si>
    <t>Арматура для врезки под давлением DАА d 90/32</t>
  </si>
  <si>
    <t>Бензин АИ-92 лит</t>
  </si>
  <si>
    <t>Ботинки  стальн подносок Н/утепл</t>
  </si>
  <si>
    <t>Ботинки "ТЕМП-ВУЛКАН" 200дж</t>
  </si>
  <si>
    <t>Газ для заправки а/м (л)</t>
  </si>
  <si>
    <t xml:space="preserve">Губка для посуды (3 шт) </t>
  </si>
  <si>
    <t>Диз.топливо лит</t>
  </si>
  <si>
    <t>Жилет "Габарит-2" оранжевый</t>
  </si>
  <si>
    <t>Журнал обхода трасс газопроводов</t>
  </si>
  <si>
    <t>Журнал учета огнетушителей</t>
  </si>
  <si>
    <t>Зажим для бумаг 15 мм уп.</t>
  </si>
  <si>
    <t>Зажим для бумаг 25 мм уп.</t>
  </si>
  <si>
    <t>Зажим для бумаг 51 мм.</t>
  </si>
  <si>
    <t>Зубило 240мм *25мм оцинков.</t>
  </si>
  <si>
    <t>Карандаш чернографитовый с ластиком</t>
  </si>
  <si>
    <t>Катанка 6,5 мм</t>
  </si>
  <si>
    <t>Клейкая лента двухсторонняя</t>
  </si>
  <si>
    <t>Клейкая лента канцелярская 8шт Комус</t>
  </si>
  <si>
    <t>Клейкая лента упаковочная (тов)</t>
  </si>
  <si>
    <t>Ключ гаечный комб. рожково-накидной 36*36</t>
  </si>
  <si>
    <t>Костюм СТО "ГГП" летний</t>
  </si>
  <si>
    <t xml:space="preserve">Костюм СТО "ГГП" утепленный </t>
  </si>
  <si>
    <t>Лампа ДРЛ-250вт Е40 С</t>
  </si>
  <si>
    <t>Лампа КОСМОС SPC 35W 230V Е27</t>
  </si>
  <si>
    <t>Лезвие запасное для ножей 18мм</t>
  </si>
  <si>
    <t>Лоток д/бумаг универс</t>
  </si>
  <si>
    <t>Маркер выделитель текста набор 4цв (тов)</t>
  </si>
  <si>
    <t xml:space="preserve">Маркер промышленный </t>
  </si>
  <si>
    <t>Масло Лукойл Дизель М-10ДМ</t>
  </si>
  <si>
    <t>Масло ЛУКОЙЛ-Люкс 10W40 SM/CF</t>
  </si>
  <si>
    <t>Масло циркуляционное Shell</t>
  </si>
  <si>
    <t>Напильник 3-гранный 300мм. № 2 (инв)</t>
  </si>
  <si>
    <t>Напильник круглый 300мм №2</t>
  </si>
  <si>
    <t>Огнетушитель ОУ-2 (3л) (инв)</t>
  </si>
  <si>
    <t>Огнетушитель ОУ-5 (инв)</t>
  </si>
  <si>
    <t>Очки Оптекс ВИЗИ</t>
  </si>
  <si>
    <t>Папка с зажимом</t>
  </si>
  <si>
    <t>Папка скоросшиватель пластик с перфорацией</t>
  </si>
  <si>
    <t>Переход пэ/сталь 32*32мм ПЭ80 SDR11(приварной-длин)</t>
  </si>
  <si>
    <t>Перчатки трикотажные х/б с полным покрытием</t>
  </si>
  <si>
    <t>Плащ влагостойкий синий, черный</t>
  </si>
  <si>
    <t xml:space="preserve">Плоскогубцы  комбинированные 200 мм </t>
  </si>
  <si>
    <t>Противогаз ПФМГ-96 с фильтром ВК 320 марка А1В1Е1К1Р3 с маской МАГ</t>
  </si>
  <si>
    <t xml:space="preserve">Ручка шариковая рез. манжета </t>
  </si>
  <si>
    <t>Салфетка хозяйственная универ. нетканое полотно</t>
  </si>
  <si>
    <t>Сапоги "Трейл Полюс" Искуств. мех. Утеплен</t>
  </si>
  <si>
    <t>Сапоги литьевые из ПВХ с жестк поднос</t>
  </si>
  <si>
    <t>Средство для мытья посуды МИФ</t>
  </si>
  <si>
    <t>Тиски слесарные 180</t>
  </si>
  <si>
    <t>Труба 25*2,8 ГОСТ 3262-75</t>
  </si>
  <si>
    <t>эксплуатац журнал пункта редуцир газа</t>
  </si>
  <si>
    <t>Куединский район</t>
  </si>
  <si>
    <t>Дизельное топливо</t>
  </si>
  <si>
    <t>Карточка учета материалов (бланк)</t>
  </si>
  <si>
    <t>Ключ трубно-рычажный  № 2</t>
  </si>
  <si>
    <t>Ключ трубно-рычажный № 4</t>
  </si>
  <si>
    <t>Кувалда  6 кг</t>
  </si>
  <si>
    <t>Лампа PHILIPS TL-D 18W/33-640</t>
  </si>
  <si>
    <t>Лампа ЛОН 25 Вт</t>
  </si>
  <si>
    <t>Папка архивный короб 12см складной</t>
  </si>
  <si>
    <t>Сумка для инструмента</t>
  </si>
  <si>
    <t>Штангенциркуль ШЦ-250- 0,02мм</t>
  </si>
  <si>
    <t>Еловский район</t>
  </si>
  <si>
    <t>Ветошь обтирочная</t>
  </si>
  <si>
    <t>Воронка пластиковая 19х16</t>
  </si>
  <si>
    <t>Изолента ПХВ 0,18х19мм серый</t>
  </si>
  <si>
    <t>Молоток с фиброглассовой ручкой 400 гр.</t>
  </si>
  <si>
    <t>Набор метчиков и плашек 31шт</t>
  </si>
  <si>
    <t>Набор надфилей алмазных 10шт.</t>
  </si>
  <si>
    <t>Чернушинский район</t>
  </si>
  <si>
    <t>Автомат АП 50 Б-2МТ 10КР  25А</t>
  </si>
  <si>
    <t xml:space="preserve">Арматура  8 Ст35 ГС 6 </t>
  </si>
  <si>
    <t>Арматура для врезки под давлением DАА d 110/32</t>
  </si>
  <si>
    <t>Битум БН-70/30</t>
  </si>
  <si>
    <t>Блок кубик запасной цветной (тов)</t>
  </si>
  <si>
    <t>Валенки обрезиненные</t>
  </si>
  <si>
    <t>Галоши на валенки</t>
  </si>
  <si>
    <t>Заглушка с внутренней резьбой Д-15</t>
  </si>
  <si>
    <t>Заглушка с внутренней резьбой Д25</t>
  </si>
  <si>
    <t>Замок Алекс-PDR-50-70L</t>
  </si>
  <si>
    <t>Знак  1.25 Дорожные работы</t>
  </si>
  <si>
    <t>Знак 3.2 Движение запрещено</t>
  </si>
  <si>
    <t>Знак Аптечка первой медицинской помощи (пластик)</t>
  </si>
  <si>
    <t>Изолирующее соединение сгон ИС-50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</si>
</sst>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</numFmts>
  <fonts count="17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Tahoma"/>
      <family val="0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10" fillId="0" borderId="0" xfId="19" applyFont="1">
      <alignment/>
      <protection/>
    </xf>
    <xf numFmtId="0" fontId="5" fillId="0" borderId="0" xfId="19" applyFont="1">
      <alignment/>
      <protection/>
    </xf>
    <xf numFmtId="0" fontId="8" fillId="0" borderId="0" xfId="19" applyFont="1" applyAlignment="1">
      <alignment horizontal="center" vertical="top" wrapText="1"/>
      <protection/>
    </xf>
    <xf numFmtId="0" fontId="8" fillId="0" borderId="0" xfId="19" applyFont="1" applyAlignment="1">
      <alignment horizontal="center" vertical="top"/>
      <protection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168" fontId="5" fillId="2" borderId="14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0" fontId="7" fillId="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19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8" fillId="0" borderId="13" xfId="19" applyFont="1" applyFill="1" applyBorder="1" applyAlignment="1">
      <alignment horizontal="center" vertical="top" wrapText="1"/>
      <protection/>
    </xf>
    <xf numFmtId="0" fontId="8" fillId="0" borderId="10" xfId="19" applyFont="1" applyFill="1" applyBorder="1" applyAlignment="1">
      <alignment horizontal="center" vertical="top" wrapText="1"/>
      <protection/>
    </xf>
    <xf numFmtId="174" fontId="8" fillId="0" borderId="10" xfId="19" applyNumberFormat="1" applyFont="1" applyFill="1" applyBorder="1" applyAlignment="1">
      <alignment horizontal="center" vertical="top" wrapText="1"/>
      <protection/>
    </xf>
    <xf numFmtId="0" fontId="8" fillId="0" borderId="19" xfId="19" applyFont="1" applyFill="1" applyBorder="1" applyAlignment="1">
      <alignment horizontal="center" vertical="top" wrapText="1"/>
      <protection/>
    </xf>
    <xf numFmtId="0" fontId="8" fillId="0" borderId="21" xfId="19" applyFont="1" applyFill="1" applyBorder="1" applyAlignment="1">
      <alignment horizontal="center" vertical="top"/>
      <protection/>
    </xf>
    <xf numFmtId="0" fontId="8" fillId="0" borderId="15" xfId="19" applyFont="1" applyFill="1" applyBorder="1" applyAlignment="1">
      <alignment horizontal="center" vertical="top"/>
      <protection/>
    </xf>
    <xf numFmtId="0" fontId="8" fillId="0" borderId="16" xfId="19" applyFont="1" applyFill="1" applyBorder="1" applyAlignment="1">
      <alignment horizontal="center" vertical="top"/>
      <protection/>
    </xf>
    <xf numFmtId="0" fontId="5" fillId="0" borderId="40" xfId="0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66" fontId="5" fillId="2" borderId="1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2" xfId="18" applyNumberFormat="1" applyFont="1" applyBorder="1" applyAlignment="1">
      <alignment horizontal="center" vertical="center" wrapText="1"/>
      <protection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8" fillId="0" borderId="15" xfId="19" applyFont="1" applyFill="1" applyBorder="1" applyAlignment="1">
      <alignment horizontal="center" vertical="top" wrapText="1"/>
      <protection/>
    </xf>
    <xf numFmtId="0" fontId="10" fillId="0" borderId="0" xfId="19" applyFont="1" applyFill="1" applyAlignment="1">
      <alignment horizontal="center" vertical="top" wrapText="1"/>
      <protection/>
    </xf>
    <xf numFmtId="0" fontId="5" fillId="0" borderId="0" xfId="19" applyFont="1" applyFill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/>
    </xf>
    <xf numFmtId="174" fontId="10" fillId="0" borderId="0" xfId="19" applyNumberFormat="1" applyFont="1" applyFill="1" applyAlignment="1">
      <alignment horizontal="center"/>
      <protection/>
    </xf>
    <xf numFmtId="174" fontId="5" fillId="0" borderId="0" xfId="19" applyNumberFormat="1" applyFont="1" applyFill="1" applyAlignment="1">
      <alignment horizontal="center"/>
      <protection/>
    </xf>
    <xf numFmtId="0" fontId="8" fillId="0" borderId="15" xfId="19" applyNumberFormat="1" applyFont="1" applyFill="1" applyBorder="1" applyAlignment="1">
      <alignment horizontal="center" vertical="top"/>
      <protection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" xfId="19" applyFont="1" applyBorder="1">
      <alignment/>
      <protection/>
    </xf>
    <xf numFmtId="0" fontId="8" fillId="0" borderId="0" xfId="19" applyFont="1" applyFill="1" applyAlignment="1">
      <alignment horizontal="center" vertical="top" wrapText="1"/>
      <protection/>
    </xf>
    <xf numFmtId="0" fontId="8" fillId="0" borderId="0" xfId="19" applyFont="1" applyFill="1" applyAlignment="1">
      <alignment horizontal="center" vertical="top"/>
      <protection/>
    </xf>
    <xf numFmtId="0" fontId="10" fillId="0" borderId="51" xfId="19" applyFont="1" applyBorder="1">
      <alignment/>
      <protection/>
    </xf>
    <xf numFmtId="0" fontId="10" fillId="0" borderId="51" xfId="19" applyFont="1" applyBorder="1" applyAlignment="1">
      <alignment horizontal="center"/>
      <protection/>
    </xf>
    <xf numFmtId="0" fontId="10" fillId="0" borderId="40" xfId="0" applyFont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 shrinkToFi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40" xfId="0" applyBorder="1" applyAlignment="1">
      <alignment/>
    </xf>
    <xf numFmtId="0" fontId="5" fillId="0" borderId="5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6" xfId="0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 readingOrder="1"/>
    </xf>
    <xf numFmtId="0" fontId="5" fillId="0" borderId="57" xfId="0" applyFont="1" applyFill="1" applyBorder="1" applyAlignment="1">
      <alignment horizontal="left" vertical="top" wrapText="1" readingOrder="1"/>
    </xf>
    <xf numFmtId="0" fontId="5" fillId="0" borderId="32" xfId="0" applyFont="1" applyFill="1" applyBorder="1" applyAlignment="1">
      <alignment horizontal="left" vertical="top" wrapText="1" readingOrder="1"/>
    </xf>
    <xf numFmtId="0" fontId="6" fillId="0" borderId="5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11" fillId="0" borderId="0" xfId="19" applyFont="1" applyFill="1" applyAlignment="1">
      <alignment horizontal="center"/>
      <protection/>
    </xf>
    <xf numFmtId="0" fontId="10" fillId="0" borderId="4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174" fontId="10" fillId="0" borderId="1" xfId="19" applyNumberFormat="1" applyFont="1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left"/>
      <protection/>
    </xf>
    <xf numFmtId="174" fontId="10" fillId="3" borderId="1" xfId="19" applyNumberFormat="1" applyFont="1" applyFill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/>
      <protection/>
    </xf>
    <xf numFmtId="174" fontId="10" fillId="0" borderId="1" xfId="19" applyNumberFormat="1" applyFont="1" applyFill="1" applyBorder="1" applyAlignment="1">
      <alignment horizontal="center" vertical="center"/>
      <protection/>
    </xf>
    <xf numFmtId="174" fontId="10" fillId="0" borderId="1" xfId="19" applyNumberFormat="1" applyFont="1" applyBorder="1" applyAlignment="1">
      <alignment horizontal="center" vertical="center"/>
      <protection/>
    </xf>
    <xf numFmtId="0" fontId="10" fillId="0" borderId="4" xfId="19" applyFont="1" applyBorder="1" applyAlignment="1">
      <alignment horizontal="center" vertical="center"/>
      <protection/>
    </xf>
    <xf numFmtId="174" fontId="10" fillId="3" borderId="51" xfId="19" applyNumberFormat="1" applyFont="1" applyFill="1" applyBorder="1" applyAlignment="1">
      <alignment horizontal="center"/>
      <protection/>
    </xf>
    <xf numFmtId="0" fontId="10" fillId="0" borderId="54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0" fontId="10" fillId="0" borderId="50" xfId="19" applyFont="1" applyBorder="1" applyAlignment="1">
      <alignment horizontal="center" vertical="center" wrapText="1"/>
      <protection/>
    </xf>
    <xf numFmtId="0" fontId="10" fillId="0" borderId="53" xfId="19" applyFont="1" applyBorder="1" applyAlignment="1">
      <alignment horizontal="center" vertical="center"/>
      <protection/>
    </xf>
    <xf numFmtId="0" fontId="10" fillId="0" borderId="5" xfId="19" applyFont="1" applyBorder="1">
      <alignment/>
      <protection/>
    </xf>
    <xf numFmtId="0" fontId="10" fillId="0" borderId="59" xfId="19" applyFont="1" applyBorder="1" applyAlignment="1">
      <alignment horizontal="center" vertical="center" wrapText="1"/>
      <protection/>
    </xf>
    <xf numFmtId="49" fontId="10" fillId="0" borderId="54" xfId="19" applyNumberFormat="1" applyFont="1" applyBorder="1" applyAlignment="1">
      <alignment horizontal="center" vertical="center"/>
      <protection/>
    </xf>
    <xf numFmtId="0" fontId="10" fillId="0" borderId="34" xfId="19" applyFont="1" applyBorder="1" applyAlignment="1">
      <alignment horizontal="center" vertical="center" wrapText="1"/>
      <protection/>
    </xf>
    <xf numFmtId="49" fontId="10" fillId="0" borderId="60" xfId="19" applyNumberFormat="1" applyFont="1" applyBorder="1" applyAlignment="1">
      <alignment vertical="center"/>
      <protection/>
    </xf>
    <xf numFmtId="0" fontId="14" fillId="0" borderId="17" xfId="19" applyFont="1" applyFill="1" applyBorder="1" applyAlignment="1">
      <alignment vertical="top" wrapText="1"/>
      <protection/>
    </xf>
    <xf numFmtId="0" fontId="10" fillId="0" borderId="17" xfId="19" applyFont="1" applyFill="1" applyBorder="1" applyAlignment="1">
      <alignment vertical="top" wrapText="1"/>
      <protection/>
    </xf>
    <xf numFmtId="0" fontId="14" fillId="0" borderId="5" xfId="19" applyFont="1" applyFill="1" applyBorder="1" applyAlignment="1">
      <alignment vertical="top" wrapText="1"/>
      <protection/>
    </xf>
    <xf numFmtId="0" fontId="10" fillId="0" borderId="5" xfId="19" applyFont="1" applyFill="1" applyBorder="1" applyAlignment="1">
      <alignment vertical="top" wrapText="1"/>
      <protection/>
    </xf>
    <xf numFmtId="0" fontId="10" fillId="0" borderId="4" xfId="19" applyFont="1" applyFill="1" applyBorder="1" applyAlignment="1">
      <alignment vertical="top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10" fillId="0" borderId="17" xfId="19" applyFont="1" applyFill="1" applyBorder="1" applyAlignment="1">
      <alignment horizontal="center" vertical="center" wrapText="1"/>
      <protection/>
    </xf>
    <xf numFmtId="0" fontId="10" fillId="0" borderId="17" xfId="19" applyFont="1" applyBorder="1" applyAlignment="1">
      <alignment horizontal="center" vertical="center" wrapText="1"/>
      <protection/>
    </xf>
    <xf numFmtId="0" fontId="10" fillId="0" borderId="5" xfId="19" applyFont="1" applyFill="1" applyBorder="1" applyAlignment="1">
      <alignment horizontal="center" vertical="center" wrapText="1"/>
      <protection/>
    </xf>
    <xf numFmtId="0" fontId="10" fillId="0" borderId="61" xfId="19" applyFont="1" applyBorder="1">
      <alignment/>
      <protection/>
    </xf>
    <xf numFmtId="0" fontId="14" fillId="0" borderId="1" xfId="0" applyFont="1" applyFill="1" applyBorder="1" applyAlignment="1">
      <alignment horizontal="left" wrapText="1"/>
    </xf>
    <xf numFmtId="0" fontId="10" fillId="0" borderId="10" xfId="19" applyFont="1" applyFill="1" applyBorder="1" applyAlignment="1">
      <alignment horizontal="left" vertical="center" wrapText="1"/>
      <protection/>
    </xf>
    <xf numFmtId="0" fontId="10" fillId="0" borderId="1" xfId="18" applyNumberFormat="1" applyFont="1" applyFill="1" applyBorder="1" applyAlignment="1">
      <alignment horizontal="left" vertical="center" wrapText="1"/>
      <protection/>
    </xf>
    <xf numFmtId="164" fontId="10" fillId="0" borderId="1" xfId="18" applyNumberFormat="1" applyFont="1" applyFill="1" applyBorder="1">
      <alignment/>
      <protection/>
    </xf>
    <xf numFmtId="2" fontId="10" fillId="0" borderId="1" xfId="18" applyNumberFormat="1" applyFont="1" applyFill="1" applyBorder="1">
      <alignment/>
      <protection/>
    </xf>
    <xf numFmtId="4" fontId="10" fillId="0" borderId="1" xfId="18" applyNumberFormat="1" applyFont="1" applyFill="1" applyBorder="1">
      <alignment/>
      <protection/>
    </xf>
    <xf numFmtId="0" fontId="10" fillId="0" borderId="62" xfId="18" applyNumberFormat="1" applyFont="1" applyBorder="1" applyAlignment="1">
      <alignment horizontal="left" vertical="top" wrapText="1"/>
      <protection/>
    </xf>
    <xf numFmtId="164" fontId="10" fillId="0" borderId="63" xfId="18" applyNumberFormat="1" applyFont="1" applyBorder="1" applyAlignment="1">
      <alignment horizontal="center" vertical="center"/>
      <protection/>
    </xf>
    <xf numFmtId="4" fontId="10" fillId="0" borderId="63" xfId="18" applyNumberFormat="1" applyFont="1" applyBorder="1" applyAlignment="1">
      <alignment horizontal="center" vertical="center" wrapText="1"/>
      <protection/>
    </xf>
    <xf numFmtId="0" fontId="10" fillId="0" borderId="64" xfId="18" applyNumberFormat="1" applyFont="1" applyBorder="1" applyAlignment="1">
      <alignment horizontal="left" vertical="top" wrapText="1"/>
      <protection/>
    </xf>
    <xf numFmtId="2" fontId="10" fillId="0" borderId="63" xfId="18" applyNumberFormat="1" applyFont="1" applyBorder="1" applyAlignment="1">
      <alignment horizontal="center" vertical="center" wrapText="1"/>
      <protection/>
    </xf>
    <xf numFmtId="0" fontId="10" fillId="0" borderId="65" xfId="18" applyNumberFormat="1" applyFont="1" applyBorder="1" applyAlignment="1">
      <alignment vertical="top" wrapText="1"/>
      <protection/>
    </xf>
    <xf numFmtId="164" fontId="10" fillId="0" borderId="66" xfId="18" applyNumberFormat="1" applyFont="1" applyBorder="1" applyAlignment="1">
      <alignment horizontal="center" vertical="center"/>
      <protection/>
    </xf>
    <xf numFmtId="2" fontId="10" fillId="0" borderId="66" xfId="18" applyNumberFormat="1" applyFont="1" applyBorder="1" applyAlignment="1">
      <alignment horizontal="center" vertical="center" wrapText="1"/>
      <protection/>
    </xf>
    <xf numFmtId="0" fontId="10" fillId="0" borderId="67" xfId="18" applyNumberFormat="1" applyFont="1" applyBorder="1" applyAlignment="1">
      <alignment vertical="top" wrapText="1"/>
      <protection/>
    </xf>
    <xf numFmtId="4" fontId="10" fillId="0" borderId="66" xfId="18" applyNumberFormat="1" applyFont="1" applyBorder="1" applyAlignment="1">
      <alignment horizontal="center" vertical="center" wrapText="1"/>
      <protection/>
    </xf>
    <xf numFmtId="2" fontId="10" fillId="0" borderId="66" xfId="18" applyNumberFormat="1" applyFont="1" applyBorder="1" applyAlignment="1">
      <alignment horizontal="left" vertical="top"/>
      <protection/>
    </xf>
    <xf numFmtId="2" fontId="10" fillId="0" borderId="66" xfId="18" applyNumberFormat="1" applyFont="1" applyBorder="1" applyAlignment="1">
      <alignment horizontal="right" vertical="top" wrapText="1"/>
      <protection/>
    </xf>
    <xf numFmtId="4" fontId="10" fillId="0" borderId="66" xfId="18" applyNumberFormat="1" applyFont="1" applyBorder="1" applyAlignment="1">
      <alignment horizontal="right" vertical="top" wrapText="1"/>
      <protection/>
    </xf>
    <xf numFmtId="0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/>
    </xf>
    <xf numFmtId="164" fontId="10" fillId="0" borderId="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17" xfId="0" applyNumberFormat="1" applyFont="1" applyBorder="1" applyAlignment="1">
      <alignment/>
    </xf>
    <xf numFmtId="164" fontId="10" fillId="0" borderId="17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1" xfId="20" applyNumberFormat="1" applyFont="1" applyBorder="1" applyAlignment="1">
      <alignment vertical="center" wrapText="1"/>
      <protection/>
    </xf>
    <xf numFmtId="164" fontId="10" fillId="0" borderId="1" xfId="20" applyNumberFormat="1" applyFont="1" applyBorder="1" applyAlignment="1">
      <alignment horizontal="center" vertical="center"/>
      <protection/>
    </xf>
    <xf numFmtId="2" fontId="10" fillId="0" borderId="1" xfId="20" applyNumberFormat="1" applyFont="1" applyBorder="1" applyAlignment="1">
      <alignment horizontal="center" vertical="center"/>
      <protection/>
    </xf>
    <xf numFmtId="0" fontId="10" fillId="0" borderId="1" xfId="20" applyNumberFormat="1" applyFont="1" applyBorder="1" applyAlignment="1">
      <alignment vertical="top" wrapText="1"/>
      <protection/>
    </xf>
    <xf numFmtId="164" fontId="10" fillId="0" borderId="0" xfId="20" applyNumberFormat="1" applyFont="1" applyAlignment="1">
      <alignment horizontal="center"/>
      <protection/>
    </xf>
    <xf numFmtId="2" fontId="10" fillId="0" borderId="0" xfId="20" applyNumberFormat="1" applyFont="1" applyAlignment="1">
      <alignment horizontal="center"/>
      <protection/>
    </xf>
    <xf numFmtId="164" fontId="10" fillId="0" borderId="1" xfId="20" applyNumberFormat="1" applyFont="1" applyBorder="1" applyAlignment="1">
      <alignment horizontal="center"/>
      <protection/>
    </xf>
    <xf numFmtId="2" fontId="10" fillId="0" borderId="1" xfId="20" applyNumberFormat="1" applyFont="1" applyBorder="1" applyAlignment="1">
      <alignment horizontal="center"/>
      <protection/>
    </xf>
    <xf numFmtId="164" fontId="10" fillId="0" borderId="1" xfId="20" applyNumberFormat="1" applyFont="1" applyBorder="1" applyAlignment="1">
      <alignment horizontal="center" vertical="top"/>
      <protection/>
    </xf>
    <xf numFmtId="0" fontId="10" fillId="0" borderId="1" xfId="19" applyFont="1" applyBorder="1" applyAlignment="1">
      <alignment horizontal="center" vertical="center" wrapText="1"/>
      <protection/>
    </xf>
    <xf numFmtId="174" fontId="10" fillId="0" borderId="1" xfId="19" applyNumberFormat="1" applyFont="1" applyBorder="1" applyAlignment="1">
      <alignment horizontal="center" vertical="center" wrapText="1"/>
      <protection/>
    </xf>
    <xf numFmtId="0" fontId="10" fillId="0" borderId="0" xfId="20" applyNumberFormat="1" applyFont="1">
      <alignment/>
      <protection/>
    </xf>
    <xf numFmtId="164" fontId="10" fillId="0" borderId="0" xfId="20" applyNumberFormat="1" applyFont="1" applyAlignment="1">
      <alignment horizontal="center"/>
      <protection/>
    </xf>
    <xf numFmtId="4" fontId="10" fillId="0" borderId="0" xfId="20" applyNumberFormat="1" applyFont="1" applyAlignment="1">
      <alignment horizontal="center"/>
      <protection/>
    </xf>
    <xf numFmtId="0" fontId="10" fillId="0" borderId="1" xfId="20" applyNumberFormat="1" applyFont="1" applyBorder="1">
      <alignment/>
      <protection/>
    </xf>
    <xf numFmtId="164" fontId="10" fillId="0" borderId="1" xfId="20" applyNumberFormat="1" applyFont="1" applyBorder="1" applyAlignment="1">
      <alignment horizontal="center"/>
      <protection/>
    </xf>
    <xf numFmtId="4" fontId="10" fillId="0" borderId="1" xfId="20" applyNumberFormat="1" applyFont="1" applyBorder="1" applyAlignment="1">
      <alignment horizontal="center"/>
      <protection/>
    </xf>
    <xf numFmtId="2" fontId="10" fillId="0" borderId="1" xfId="20" applyNumberFormat="1" applyFont="1" applyBorder="1" applyAlignment="1">
      <alignment horizontal="center"/>
      <protection/>
    </xf>
    <xf numFmtId="49" fontId="10" fillId="0" borderId="53" xfId="19" applyNumberFormat="1" applyFont="1" applyFill="1" applyBorder="1" applyAlignment="1">
      <alignment horizontal="center" vertical="center"/>
      <protection/>
    </xf>
    <xf numFmtId="0" fontId="10" fillId="0" borderId="50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>
      <alignment/>
      <protection/>
    </xf>
    <xf numFmtId="0" fontId="10" fillId="0" borderId="68" xfId="0" applyFont="1" applyFill="1" applyBorder="1" applyAlignment="1">
      <alignment horizontal="left" vertical="center" wrapText="1"/>
    </xf>
    <xf numFmtId="164" fontId="10" fillId="0" borderId="68" xfId="0" applyNumberFormat="1" applyFont="1" applyFill="1" applyBorder="1" applyAlignment="1">
      <alignment horizontal="right" vertical="center"/>
    </xf>
    <xf numFmtId="4" fontId="10" fillId="0" borderId="68" xfId="0" applyNumberFormat="1" applyFont="1" applyFill="1" applyBorder="1" applyAlignment="1">
      <alignment horizontal="right" vertical="center"/>
    </xf>
    <xf numFmtId="0" fontId="10" fillId="0" borderId="59" xfId="19" applyFont="1" applyFill="1" applyBorder="1" applyAlignment="1">
      <alignment horizontal="center" vertical="center" wrapText="1"/>
      <protection/>
    </xf>
    <xf numFmtId="49" fontId="10" fillId="0" borderId="54" xfId="19" applyNumberFormat="1" applyFont="1" applyFill="1" applyBorder="1" applyAlignment="1">
      <alignment horizontal="center" vertical="center"/>
      <protection/>
    </xf>
    <xf numFmtId="0" fontId="10" fillId="0" borderId="1" xfId="19" applyFont="1" applyFill="1" applyBorder="1">
      <alignment/>
      <protection/>
    </xf>
    <xf numFmtId="2" fontId="10" fillId="0" borderId="68" xfId="0" applyNumberFormat="1" applyFont="1" applyFill="1" applyBorder="1" applyAlignment="1">
      <alignment horizontal="right" vertical="center"/>
    </xf>
    <xf numFmtId="0" fontId="10" fillId="0" borderId="34" xfId="19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69" xfId="0" applyFont="1" applyFill="1" applyBorder="1" applyAlignment="1">
      <alignment horizontal="left" vertical="center" wrapText="1"/>
    </xf>
    <xf numFmtId="164" fontId="10" fillId="0" borderId="69" xfId="0" applyNumberFormat="1" applyFont="1" applyFill="1" applyBorder="1" applyAlignment="1">
      <alignment horizontal="right" vertical="center"/>
    </xf>
    <xf numFmtId="4" fontId="10" fillId="0" borderId="69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9" fontId="10" fillId="0" borderId="60" xfId="19" applyNumberFormat="1" applyFont="1" applyFill="1" applyBorder="1" applyAlignment="1">
      <alignment vertical="center"/>
      <protection/>
    </xf>
    <xf numFmtId="0" fontId="14" fillId="0" borderId="70" xfId="19" applyFont="1" applyFill="1" applyBorder="1">
      <alignment/>
      <protection/>
    </xf>
    <xf numFmtId="0" fontId="10" fillId="0" borderId="60" xfId="19" applyFont="1" applyFill="1" applyBorder="1">
      <alignment/>
      <protection/>
    </xf>
    <xf numFmtId="0" fontId="10" fillId="0" borderId="51" xfId="19" applyFont="1" applyFill="1" applyBorder="1">
      <alignment/>
      <protection/>
    </xf>
    <xf numFmtId="0" fontId="10" fillId="0" borderId="51" xfId="19" applyFont="1" applyFill="1" applyBorder="1" applyAlignment="1">
      <alignment horizontal="center"/>
      <protection/>
    </xf>
    <xf numFmtId="174" fontId="14" fillId="0" borderId="61" xfId="19" applyNumberFormat="1" applyFont="1" applyFill="1" applyBorder="1" applyAlignment="1">
      <alignment/>
      <protection/>
    </xf>
    <xf numFmtId="0" fontId="10" fillId="0" borderId="9" xfId="19" applyFont="1" applyFill="1" applyBorder="1">
      <alignment/>
      <protection/>
    </xf>
    <xf numFmtId="0" fontId="10" fillId="0" borderId="4" xfId="19" applyFont="1" applyFill="1" applyBorder="1">
      <alignment/>
      <protection/>
    </xf>
    <xf numFmtId="2" fontId="10" fillId="0" borderId="69" xfId="0" applyNumberFormat="1" applyFont="1" applyFill="1" applyBorder="1" applyAlignment="1">
      <alignment horizontal="right" vertical="center"/>
    </xf>
    <xf numFmtId="0" fontId="10" fillId="0" borderId="68" xfId="0" applyFont="1" applyFill="1" applyBorder="1" applyAlignment="1">
      <alignment horizontal="right" vertical="center"/>
    </xf>
    <xf numFmtId="176" fontId="10" fillId="0" borderId="68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3" fontId="10" fillId="0" borderId="68" xfId="23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17" xfId="19" applyFont="1" applyFill="1" applyBorder="1">
      <alignment/>
      <protection/>
    </xf>
    <xf numFmtId="164" fontId="10" fillId="0" borderId="17" xfId="0" applyNumberFormat="1" applyFont="1" applyFill="1" applyBorder="1" applyAlignment="1">
      <alignment horizontal="right" vertical="center"/>
    </xf>
    <xf numFmtId="2" fontId="10" fillId="0" borderId="17" xfId="0" applyNumberFormat="1" applyFont="1" applyFill="1" applyBorder="1" applyAlignment="1">
      <alignment horizontal="right" vertical="center"/>
    </xf>
    <xf numFmtId="0" fontId="10" fillId="0" borderId="71" xfId="0" applyFont="1" applyFill="1" applyBorder="1" applyAlignment="1">
      <alignment horizontal="left" vertical="center" wrapText="1"/>
    </xf>
    <xf numFmtId="164" fontId="10" fillId="0" borderId="71" xfId="0" applyNumberFormat="1" applyFont="1" applyFill="1" applyBorder="1" applyAlignment="1">
      <alignment horizontal="right" vertical="center"/>
    </xf>
    <xf numFmtId="2" fontId="14" fillId="0" borderId="71" xfId="0" applyNumberFormat="1" applyFont="1" applyFill="1" applyBorder="1" applyAlignment="1">
      <alignment horizontal="right" vertical="center"/>
    </xf>
    <xf numFmtId="4" fontId="14" fillId="0" borderId="71" xfId="0" applyNumberFormat="1" applyFont="1" applyFill="1" applyBorder="1" applyAlignment="1">
      <alignment horizontal="right" vertical="center"/>
    </xf>
    <xf numFmtId="49" fontId="10" fillId="0" borderId="17" xfId="19" applyNumberFormat="1" applyFont="1" applyFill="1" applyBorder="1" applyAlignment="1">
      <alignment vertical="top"/>
      <protection/>
    </xf>
    <xf numFmtId="0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17" xfId="0" applyNumberFormat="1" applyFont="1" applyFill="1" applyBorder="1" applyAlignment="1">
      <alignment horizontal="center" vertical="top" wrapText="1"/>
    </xf>
    <xf numFmtId="49" fontId="10" fillId="0" borderId="5" xfId="19" applyNumberFormat="1" applyFont="1" applyFill="1" applyBorder="1" applyAlignment="1">
      <alignment vertical="top"/>
      <protection/>
    </xf>
    <xf numFmtId="0" fontId="10" fillId="0" borderId="37" xfId="19" applyFont="1" applyFill="1" applyBorder="1">
      <alignment/>
      <protection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19" applyFont="1" applyFill="1" applyBorder="1" applyAlignment="1">
      <alignment horizontal="center" vertical="top"/>
      <protection/>
    </xf>
    <xf numFmtId="0" fontId="14" fillId="0" borderId="37" xfId="19" applyFont="1" applyFill="1" applyBorder="1" applyAlignment="1">
      <alignment horizontal="left"/>
      <protection/>
    </xf>
    <xf numFmtId="0" fontId="14" fillId="0" borderId="1" xfId="0" applyFont="1" applyFill="1" applyBorder="1" applyAlignment="1">
      <alignment horizontal="left"/>
    </xf>
    <xf numFmtId="174" fontId="14" fillId="0" borderId="1" xfId="19" applyNumberFormat="1" applyFont="1" applyFill="1" applyBorder="1" applyAlignment="1">
      <alignment horizontal="center"/>
      <protection/>
    </xf>
    <xf numFmtId="0" fontId="10" fillId="0" borderId="4" xfId="19" applyFont="1" applyFill="1" applyBorder="1" applyAlignment="1">
      <alignment horizontal="left" vertical="top" wrapText="1"/>
      <protection/>
    </xf>
    <xf numFmtId="0" fontId="10" fillId="0" borderId="1" xfId="0" applyNumberFormat="1" applyFont="1" applyFill="1" applyBorder="1" applyAlignment="1">
      <alignment wrapText="1" shrinkToFit="1"/>
    </xf>
    <xf numFmtId="16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0" fontId="14" fillId="0" borderId="1" xfId="19" applyFont="1" applyFill="1" applyBorder="1" applyAlignment="1">
      <alignment horizontal="left" wrapText="1"/>
      <protection/>
    </xf>
    <xf numFmtId="0" fontId="14" fillId="0" borderId="1" xfId="0" applyFont="1" applyFill="1" applyBorder="1" applyAlignment="1">
      <alignment horizontal="left" wrapText="1"/>
    </xf>
    <xf numFmtId="0" fontId="10" fillId="0" borderId="10" xfId="19" applyFont="1" applyFill="1" applyBorder="1" applyAlignment="1">
      <alignment horizontal="center"/>
      <protection/>
    </xf>
    <xf numFmtId="174" fontId="10" fillId="0" borderId="10" xfId="19" applyNumberFormat="1" applyFont="1" applyFill="1" applyBorder="1" applyAlignment="1">
      <alignment horizontal="center"/>
      <protection/>
    </xf>
    <xf numFmtId="0" fontId="10" fillId="0" borderId="1" xfId="19" applyFont="1" applyFill="1" applyBorder="1" applyAlignment="1">
      <alignment horizontal="center" vertical="center" wrapText="1"/>
      <protection/>
    </xf>
    <xf numFmtId="0" fontId="10" fillId="0" borderId="1" xfId="19" applyFont="1" applyFill="1" applyBorder="1" applyAlignment="1">
      <alignment horizontal="center"/>
      <protection/>
    </xf>
    <xf numFmtId="174" fontId="10" fillId="0" borderId="1" xfId="19" applyNumberFormat="1" applyFont="1" applyFill="1" applyBorder="1" applyAlignment="1">
      <alignment horizontal="center"/>
      <protection/>
    </xf>
    <xf numFmtId="0" fontId="10" fillId="0" borderId="17" xfId="19" applyFont="1" applyFill="1" applyBorder="1" applyAlignment="1">
      <alignment horizontal="center"/>
      <protection/>
    </xf>
    <xf numFmtId="174" fontId="10" fillId="0" borderId="17" xfId="19" applyNumberFormat="1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0" fontId="14" fillId="0" borderId="51" xfId="19" applyFont="1" applyFill="1" applyBorder="1">
      <alignment/>
      <protection/>
    </xf>
    <xf numFmtId="174" fontId="10" fillId="0" borderId="51" xfId="19" applyNumberFormat="1" applyFont="1" applyFill="1" applyBorder="1" applyAlignment="1">
      <alignment horizontal="center"/>
      <protection/>
    </xf>
    <xf numFmtId="0" fontId="10" fillId="0" borderId="28" xfId="19" applyFont="1" applyFill="1" applyBorder="1">
      <alignment/>
      <protection/>
    </xf>
    <xf numFmtId="0" fontId="10" fillId="0" borderId="1" xfId="19" applyFont="1" applyFill="1" applyBorder="1" applyAlignment="1">
      <alignment/>
      <protection/>
    </xf>
    <xf numFmtId="0" fontId="10" fillId="0" borderId="1" xfId="0" applyFont="1" applyFill="1" applyBorder="1" applyAlignment="1">
      <alignment/>
    </xf>
    <xf numFmtId="164" fontId="10" fillId="0" borderId="1" xfId="18" applyNumberFormat="1" applyFont="1" applyFill="1" applyBorder="1" applyAlignment="1">
      <alignment/>
      <protection/>
    </xf>
    <xf numFmtId="0" fontId="10" fillId="0" borderId="1" xfId="18" applyNumberFormat="1" applyFont="1" applyFill="1" applyBorder="1">
      <alignment/>
      <protection/>
    </xf>
    <xf numFmtId="176" fontId="10" fillId="0" borderId="1" xfId="18" applyNumberFormat="1" applyFont="1" applyFill="1" applyBorder="1">
      <alignment/>
      <protection/>
    </xf>
    <xf numFmtId="0" fontId="10" fillId="0" borderId="1" xfId="19" applyFont="1" applyFill="1" applyBorder="1" applyAlignment="1">
      <alignment horizontal="left" vertical="center" wrapText="1"/>
      <protection/>
    </xf>
    <xf numFmtId="0" fontId="14" fillId="0" borderId="1" xfId="19" applyFont="1" applyFill="1" applyBorder="1" applyAlignment="1">
      <alignment/>
      <protection/>
    </xf>
    <xf numFmtId="0" fontId="10" fillId="0" borderId="4" xfId="19" applyFont="1" applyFill="1" applyBorder="1" applyAlignment="1">
      <alignment horizontal="center" vertical="center" wrapText="1"/>
      <protection/>
    </xf>
    <xf numFmtId="0" fontId="14" fillId="0" borderId="1" xfId="19" applyFont="1" applyFill="1" applyBorder="1" applyAlignment="1">
      <alignment horizontal="left" vertical="center" wrapText="1"/>
      <protection/>
    </xf>
    <xf numFmtId="49" fontId="10" fillId="0" borderId="72" xfId="19" applyNumberFormat="1" applyFont="1" applyFill="1" applyBorder="1" applyAlignment="1">
      <alignment horizontal="center" vertical="center"/>
      <protection/>
    </xf>
    <xf numFmtId="0" fontId="10" fillId="0" borderId="62" xfId="18" applyNumberFormat="1" applyFont="1" applyFill="1" applyBorder="1" applyAlignment="1">
      <alignment horizontal="left" vertical="top" wrapText="1"/>
      <protection/>
    </xf>
    <xf numFmtId="164" fontId="10" fillId="0" borderId="63" xfId="18" applyNumberFormat="1" applyFont="1" applyFill="1" applyBorder="1" applyAlignment="1">
      <alignment horizontal="center" vertical="center"/>
      <protection/>
    </xf>
    <xf numFmtId="4" fontId="10" fillId="0" borderId="63" xfId="18" applyNumberFormat="1" applyFont="1" applyFill="1" applyBorder="1" applyAlignment="1">
      <alignment horizontal="center" vertical="center" wrapText="1"/>
      <protection/>
    </xf>
    <xf numFmtId="49" fontId="10" fillId="0" borderId="73" xfId="19" applyNumberFormat="1" applyFont="1" applyFill="1" applyBorder="1" applyAlignment="1">
      <alignment horizontal="center" vertical="center"/>
      <protection/>
    </xf>
    <xf numFmtId="0" fontId="10" fillId="0" borderId="64" xfId="18" applyNumberFormat="1" applyFont="1" applyFill="1" applyBorder="1" applyAlignment="1">
      <alignment horizontal="left" vertical="top" wrapText="1"/>
      <protection/>
    </xf>
    <xf numFmtId="2" fontId="10" fillId="0" borderId="63" xfId="18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Отчет  ФАС за 2 кв (общий)" xfId="19"/>
    <cellStyle name="Обычный_Приложение №5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54"/>
  <sheetViews>
    <sheetView tabSelected="1" view="pageBreakPreview" zoomScaleNormal="85" zoomScaleSheetLayoutView="100" workbookViewId="0" topLeftCell="A1">
      <selection activeCell="B231" sqref="B231"/>
    </sheetView>
  </sheetViews>
  <sheetFormatPr defaultColWidth="9.00390625" defaultRowHeight="12.75"/>
  <cols>
    <col min="1" max="1" width="5.375" style="10" customWidth="1"/>
    <col min="2" max="2" width="23.875" style="24" bestFit="1" customWidth="1"/>
    <col min="3" max="3" width="24.00390625" style="10" bestFit="1" customWidth="1"/>
    <col min="4" max="4" width="61.625" style="11" customWidth="1"/>
    <col min="5" max="5" width="20.375" style="12" customWidth="1"/>
    <col min="6" max="6" width="24.625" style="13" customWidth="1"/>
    <col min="7" max="7" width="10.25390625" style="5" customWidth="1"/>
    <col min="8" max="16384" width="9.125" style="5" customWidth="1"/>
  </cols>
  <sheetData>
    <row r="1" spans="1:6" s="4" customFormat="1" ht="15" customHeight="1">
      <c r="A1" s="247" t="s">
        <v>746</v>
      </c>
      <c r="B1" s="247"/>
      <c r="C1" s="247"/>
      <c r="D1" s="247"/>
      <c r="E1" s="247"/>
      <c r="F1" s="247"/>
    </row>
    <row r="2" spans="1:6" s="4" customFormat="1" ht="15" customHeight="1">
      <c r="A2" s="247" t="s">
        <v>747</v>
      </c>
      <c r="B2" s="247"/>
      <c r="C2" s="247"/>
      <c r="D2" s="247"/>
      <c r="E2" s="247"/>
      <c r="F2" s="247"/>
    </row>
    <row r="3" spans="1:6" s="4" customFormat="1" ht="15" customHeight="1">
      <c r="A3" s="247" t="s">
        <v>748</v>
      </c>
      <c r="B3" s="247"/>
      <c r="C3" s="247"/>
      <c r="D3" s="247"/>
      <c r="E3" s="247"/>
      <c r="F3" s="247"/>
    </row>
    <row r="4" spans="1:6" s="4" customFormat="1" ht="15" customHeight="1">
      <c r="A4" s="247" t="s">
        <v>749</v>
      </c>
      <c r="B4" s="247"/>
      <c r="C4" s="247"/>
      <c r="D4" s="247"/>
      <c r="E4" s="247"/>
      <c r="F4" s="247"/>
    </row>
    <row r="5" spans="1:6" s="4" customFormat="1" ht="15" customHeight="1">
      <c r="A5" s="248" t="s">
        <v>750</v>
      </c>
      <c r="B5" s="248"/>
      <c r="C5" s="248"/>
      <c r="D5" s="248"/>
      <c r="E5" s="248"/>
      <c r="F5" s="248"/>
    </row>
    <row r="6" spans="1:6" s="4" customFormat="1" ht="15" customHeight="1">
      <c r="A6" s="248" t="s">
        <v>751</v>
      </c>
      <c r="B6" s="248"/>
      <c r="C6" s="248"/>
      <c r="D6" s="248"/>
      <c r="E6" s="248"/>
      <c r="F6" s="248"/>
    </row>
    <row r="7" spans="1:6" s="4" customFormat="1" ht="15" customHeight="1">
      <c r="A7" s="248" t="s">
        <v>752</v>
      </c>
      <c r="B7" s="248"/>
      <c r="C7" s="248"/>
      <c r="D7" s="248"/>
      <c r="E7" s="248"/>
      <c r="F7" s="248"/>
    </row>
    <row r="8" spans="1:6" s="4" customFormat="1" ht="15" customHeight="1">
      <c r="A8" s="249" t="s">
        <v>753</v>
      </c>
      <c r="B8" s="249"/>
      <c r="C8" s="249"/>
      <c r="D8" s="249"/>
      <c r="E8" s="249"/>
      <c r="F8" s="249"/>
    </row>
    <row r="9" spans="1:6" s="4" customFormat="1" ht="15" customHeight="1" thickBot="1">
      <c r="A9" s="76"/>
      <c r="B9" s="76"/>
      <c r="C9" s="76"/>
      <c r="D9" s="76"/>
      <c r="E9" s="76"/>
      <c r="F9" s="76"/>
    </row>
    <row r="10" spans="1:6" ht="174" thickBot="1">
      <c r="A10" s="16" t="s">
        <v>761</v>
      </c>
      <c r="B10" s="16" t="s">
        <v>755</v>
      </c>
      <c r="C10" s="16" t="s">
        <v>744</v>
      </c>
      <c r="D10" s="16" t="s">
        <v>756</v>
      </c>
      <c r="E10" s="17" t="s">
        <v>762</v>
      </c>
      <c r="F10" s="16" t="s">
        <v>745</v>
      </c>
    </row>
    <row r="11" spans="1:6" ht="16.5" thickBot="1">
      <c r="A11" s="39">
        <v>1</v>
      </c>
      <c r="B11" s="16">
        <v>2</v>
      </c>
      <c r="C11" s="16">
        <v>3</v>
      </c>
      <c r="D11" s="16">
        <v>4</v>
      </c>
      <c r="E11" s="18">
        <v>5</v>
      </c>
      <c r="F11" s="16">
        <v>6</v>
      </c>
    </row>
    <row r="12" spans="1:6" ht="15.75" customHeight="1">
      <c r="A12" s="189">
        <v>1</v>
      </c>
      <c r="B12" s="199" t="s">
        <v>1461</v>
      </c>
      <c r="C12" s="229" t="s">
        <v>665</v>
      </c>
      <c r="D12" s="37" t="s">
        <v>679</v>
      </c>
      <c r="E12" s="253">
        <v>56.58</v>
      </c>
      <c r="F12" s="38"/>
    </row>
    <row r="13" spans="1:6" ht="15.75">
      <c r="A13" s="189"/>
      <c r="B13" s="228"/>
      <c r="C13" s="190"/>
      <c r="D13" s="30" t="s">
        <v>645</v>
      </c>
      <c r="E13" s="245"/>
      <c r="F13" s="38"/>
    </row>
    <row r="14" spans="1:6" ht="15.75">
      <c r="A14" s="189"/>
      <c r="B14" s="228"/>
      <c r="C14" s="190"/>
      <c r="D14" s="30" t="s">
        <v>646</v>
      </c>
      <c r="E14" s="246"/>
      <c r="F14" s="38"/>
    </row>
    <row r="15" spans="1:6" ht="15.75" customHeight="1">
      <c r="A15" s="189"/>
      <c r="B15" s="228"/>
      <c r="C15" s="190" t="s">
        <v>666</v>
      </c>
      <c r="D15" s="30" t="s">
        <v>647</v>
      </c>
      <c r="E15" s="244">
        <v>2.51</v>
      </c>
      <c r="F15" s="38"/>
    </row>
    <row r="16" spans="1:6" ht="15.75">
      <c r="A16" s="189"/>
      <c r="B16" s="228"/>
      <c r="C16" s="190"/>
      <c r="D16" s="30" t="s">
        <v>643</v>
      </c>
      <c r="E16" s="245"/>
      <c r="F16" s="38"/>
    </row>
    <row r="17" spans="1:6" ht="15.75">
      <c r="A17" s="189"/>
      <c r="B17" s="229"/>
      <c r="C17" s="190"/>
      <c r="D17" s="30" t="s">
        <v>648</v>
      </c>
      <c r="E17" s="246"/>
      <c r="F17" s="38"/>
    </row>
    <row r="18" spans="1:6" ht="15.75" customHeight="1">
      <c r="A18" s="189">
        <v>2</v>
      </c>
      <c r="B18" s="190" t="s">
        <v>649</v>
      </c>
      <c r="C18" s="190" t="s">
        <v>664</v>
      </c>
      <c r="D18" s="30" t="s">
        <v>650</v>
      </c>
      <c r="E18" s="244">
        <v>-0.33</v>
      </c>
      <c r="F18" s="38"/>
    </row>
    <row r="19" spans="1:6" ht="15.75">
      <c r="A19" s="189"/>
      <c r="B19" s="190"/>
      <c r="C19" s="190"/>
      <c r="D19" s="30" t="s">
        <v>910</v>
      </c>
      <c r="E19" s="245"/>
      <c r="F19" s="38"/>
    </row>
    <row r="20" spans="1:6" ht="15.75">
      <c r="A20" s="189"/>
      <c r="B20" s="190"/>
      <c r="C20" s="190"/>
      <c r="D20" s="30" t="s">
        <v>652</v>
      </c>
      <c r="E20" s="246"/>
      <c r="F20" s="38"/>
    </row>
    <row r="21" spans="1:6" ht="15.75" customHeight="1">
      <c r="A21" s="189">
        <v>3</v>
      </c>
      <c r="B21" s="190" t="s">
        <v>653</v>
      </c>
      <c r="C21" s="226" t="s">
        <v>765</v>
      </c>
      <c r="D21" s="30" t="s">
        <v>680</v>
      </c>
      <c r="E21" s="244">
        <v>2.91</v>
      </c>
      <c r="F21" s="38"/>
    </row>
    <row r="22" spans="1:6" ht="15.75">
      <c r="A22" s="189"/>
      <c r="B22" s="190"/>
      <c r="C22" s="228"/>
      <c r="D22" s="30" t="s">
        <v>911</v>
      </c>
      <c r="E22" s="245"/>
      <c r="F22" s="38"/>
    </row>
    <row r="23" spans="1:6" ht="15.75">
      <c r="A23" s="189"/>
      <c r="B23" s="190"/>
      <c r="C23" s="229"/>
      <c r="D23" s="23" t="s">
        <v>654</v>
      </c>
      <c r="E23" s="246"/>
      <c r="F23" s="38"/>
    </row>
    <row r="24" spans="1:6" ht="15.75" customHeight="1">
      <c r="A24" s="189">
        <v>4</v>
      </c>
      <c r="B24" s="190" t="s">
        <v>655</v>
      </c>
      <c r="C24" s="190" t="s">
        <v>767</v>
      </c>
      <c r="D24" s="30" t="s">
        <v>1462</v>
      </c>
      <c r="E24" s="244">
        <v>-0.05499999999999999</v>
      </c>
      <c r="F24" s="38"/>
    </row>
    <row r="25" spans="1:6" ht="15.75">
      <c r="A25" s="189"/>
      <c r="B25" s="190"/>
      <c r="C25" s="190"/>
      <c r="D25" s="30" t="s">
        <v>656</v>
      </c>
      <c r="E25" s="245"/>
      <c r="F25" s="38"/>
    </row>
    <row r="26" spans="1:6" ht="15.75">
      <c r="A26" s="189"/>
      <c r="B26" s="190"/>
      <c r="C26" s="190"/>
      <c r="D26" s="30" t="s">
        <v>657</v>
      </c>
      <c r="E26" s="246"/>
      <c r="F26" s="38"/>
    </row>
    <row r="27" spans="1:6" ht="15.75" customHeight="1">
      <c r="A27" s="189">
        <v>5</v>
      </c>
      <c r="B27" s="226" t="s">
        <v>658</v>
      </c>
      <c r="C27" s="226" t="s">
        <v>663</v>
      </c>
      <c r="D27" s="30" t="s">
        <v>681</v>
      </c>
      <c r="E27" s="244">
        <v>0.71</v>
      </c>
      <c r="F27" s="38"/>
    </row>
    <row r="28" spans="1:6" ht="15.75">
      <c r="A28" s="189"/>
      <c r="B28" s="228"/>
      <c r="C28" s="228"/>
      <c r="D28" s="30" t="s">
        <v>659</v>
      </c>
      <c r="E28" s="245"/>
      <c r="F28" s="38"/>
    </row>
    <row r="29" spans="1:6" ht="15.75">
      <c r="A29" s="189"/>
      <c r="B29" s="228"/>
      <c r="C29" s="229"/>
      <c r="D29" s="30" t="s">
        <v>660</v>
      </c>
      <c r="E29" s="246"/>
      <c r="F29" s="38"/>
    </row>
    <row r="30" spans="1:6" ht="15.75" customHeight="1">
      <c r="A30" s="189"/>
      <c r="B30" s="228"/>
      <c r="C30" s="226" t="s">
        <v>766</v>
      </c>
      <c r="D30" s="30" t="s">
        <v>682</v>
      </c>
      <c r="E30" s="244">
        <v>-31.5</v>
      </c>
      <c r="F30" s="38"/>
    </row>
    <row r="31" spans="1:6" ht="15.75">
      <c r="A31" s="189"/>
      <c r="B31" s="228"/>
      <c r="C31" s="228"/>
      <c r="D31" s="30" t="s">
        <v>661</v>
      </c>
      <c r="E31" s="245"/>
      <c r="F31" s="38"/>
    </row>
    <row r="32" spans="1:6" ht="16.5" thickBot="1">
      <c r="A32" s="224"/>
      <c r="B32" s="228"/>
      <c r="C32" s="228"/>
      <c r="D32" s="30" t="s">
        <v>652</v>
      </c>
      <c r="E32" s="250"/>
      <c r="F32" s="105"/>
    </row>
    <row r="33" spans="1:6" ht="16.5" thickBot="1">
      <c r="A33" s="33"/>
      <c r="B33" s="34" t="s">
        <v>644</v>
      </c>
      <c r="C33" s="35"/>
      <c r="D33" s="36"/>
      <c r="E33" s="84">
        <f>SUM(E12:E32)</f>
        <v>30.825000000000003</v>
      </c>
      <c r="F33" s="78"/>
    </row>
    <row r="34" spans="1:6" ht="15.75" customHeight="1">
      <c r="A34" s="214">
        <v>6</v>
      </c>
      <c r="B34" s="243" t="s">
        <v>670</v>
      </c>
      <c r="C34" s="199" t="s">
        <v>845</v>
      </c>
      <c r="D34" s="30" t="s">
        <v>1050</v>
      </c>
      <c r="E34" s="242">
        <v>390.85</v>
      </c>
      <c r="F34" s="106"/>
    </row>
    <row r="35" spans="1:6" ht="15.75">
      <c r="A35" s="230"/>
      <c r="B35" s="184"/>
      <c r="C35" s="228"/>
      <c r="D35" s="23" t="s">
        <v>787</v>
      </c>
      <c r="E35" s="237"/>
      <c r="F35" s="104"/>
    </row>
    <row r="36" spans="1:6" ht="15.75">
      <c r="A36" s="213"/>
      <c r="B36" s="231"/>
      <c r="C36" s="229"/>
      <c r="D36" s="23" t="s">
        <v>788</v>
      </c>
      <c r="E36" s="241"/>
      <c r="F36" s="104"/>
    </row>
    <row r="37" spans="1:6" ht="15.75" customHeight="1">
      <c r="A37" s="224">
        <v>7</v>
      </c>
      <c r="B37" s="183" t="s">
        <v>672</v>
      </c>
      <c r="C37" s="226" t="s">
        <v>688</v>
      </c>
      <c r="D37" s="23" t="s">
        <v>1051</v>
      </c>
      <c r="E37" s="236">
        <v>444.25</v>
      </c>
      <c r="F37" s="104"/>
    </row>
    <row r="38" spans="1:6" ht="15.75">
      <c r="A38" s="230"/>
      <c r="B38" s="184"/>
      <c r="C38" s="228"/>
      <c r="D38" s="23" t="s">
        <v>685</v>
      </c>
      <c r="E38" s="237"/>
      <c r="F38" s="104"/>
    </row>
    <row r="39" spans="1:6" ht="15.75">
      <c r="A39" s="230"/>
      <c r="B39" s="184"/>
      <c r="C39" s="229"/>
      <c r="D39" s="23" t="s">
        <v>1465</v>
      </c>
      <c r="E39" s="241"/>
      <c r="F39" s="104"/>
    </row>
    <row r="40" spans="1:6" ht="15.75">
      <c r="A40" s="230"/>
      <c r="B40" s="184"/>
      <c r="C40" s="226" t="s">
        <v>689</v>
      </c>
      <c r="D40" s="23" t="s">
        <v>1052</v>
      </c>
      <c r="E40" s="236">
        <v>162.66</v>
      </c>
      <c r="F40" s="104"/>
    </row>
    <row r="41" spans="1:6" ht="15.75">
      <c r="A41" s="230"/>
      <c r="B41" s="184"/>
      <c r="C41" s="228"/>
      <c r="D41" s="23" t="s">
        <v>789</v>
      </c>
      <c r="E41" s="237"/>
      <c r="F41" s="104"/>
    </row>
    <row r="42" spans="1:6" ht="15.75">
      <c r="A42" s="230"/>
      <c r="B42" s="184"/>
      <c r="C42" s="229"/>
      <c r="D42" s="23" t="s">
        <v>802</v>
      </c>
      <c r="E42" s="241"/>
      <c r="F42" s="104"/>
    </row>
    <row r="43" spans="1:6" ht="15.75">
      <c r="A43" s="230"/>
      <c r="B43" s="184"/>
      <c r="C43" s="226" t="s">
        <v>845</v>
      </c>
      <c r="D43" s="23" t="s">
        <v>803</v>
      </c>
      <c r="E43" s="236">
        <v>78.229</v>
      </c>
      <c r="F43" s="104"/>
    </row>
    <row r="44" spans="1:6" ht="15.75">
      <c r="A44" s="230"/>
      <c r="B44" s="184"/>
      <c r="C44" s="228"/>
      <c r="D44" s="23" t="s">
        <v>669</v>
      </c>
      <c r="E44" s="237"/>
      <c r="F44" s="104"/>
    </row>
    <row r="45" spans="1:6" ht="15.75">
      <c r="A45" s="213"/>
      <c r="B45" s="231"/>
      <c r="C45" s="229"/>
      <c r="D45" s="23" t="s">
        <v>804</v>
      </c>
      <c r="E45" s="241"/>
      <c r="F45" s="104"/>
    </row>
    <row r="46" spans="1:6" ht="15.75" customHeight="1">
      <c r="A46" s="224">
        <v>8</v>
      </c>
      <c r="B46" s="183" t="s">
        <v>673</v>
      </c>
      <c r="C46" s="226" t="s">
        <v>690</v>
      </c>
      <c r="D46" s="23" t="s">
        <v>1053</v>
      </c>
      <c r="E46" s="236">
        <v>52.77</v>
      </c>
      <c r="F46" s="104"/>
    </row>
    <row r="47" spans="1:6" ht="15.75">
      <c r="A47" s="230"/>
      <c r="B47" s="184"/>
      <c r="C47" s="228"/>
      <c r="D47" s="23" t="s">
        <v>686</v>
      </c>
      <c r="E47" s="237"/>
      <c r="F47" s="104"/>
    </row>
    <row r="48" spans="1:6" ht="15.75">
      <c r="A48" s="230"/>
      <c r="B48" s="184"/>
      <c r="C48" s="229"/>
      <c r="D48" s="23" t="s">
        <v>805</v>
      </c>
      <c r="E48" s="241"/>
      <c r="F48" s="104"/>
    </row>
    <row r="49" spans="1:6" ht="15.75">
      <c r="A49" s="230"/>
      <c r="B49" s="184"/>
      <c r="C49" s="226" t="s">
        <v>691</v>
      </c>
      <c r="D49" s="23" t="s">
        <v>1054</v>
      </c>
      <c r="E49" s="236">
        <v>3.66</v>
      </c>
      <c r="F49" s="104"/>
    </row>
    <row r="50" spans="1:6" ht="15.75">
      <c r="A50" s="230"/>
      <c r="B50" s="184"/>
      <c r="C50" s="228"/>
      <c r="D50" s="23" t="s">
        <v>1466</v>
      </c>
      <c r="E50" s="237"/>
      <c r="F50" s="104"/>
    </row>
    <row r="51" spans="1:6" ht="15.75">
      <c r="A51" s="213"/>
      <c r="B51" s="231"/>
      <c r="C51" s="229"/>
      <c r="D51" s="23" t="s">
        <v>806</v>
      </c>
      <c r="E51" s="241"/>
      <c r="F51" s="104"/>
    </row>
    <row r="52" spans="1:6" ht="15.75" customHeight="1">
      <c r="A52" s="233">
        <v>9</v>
      </c>
      <c r="B52" s="183" t="s">
        <v>674</v>
      </c>
      <c r="C52" s="226" t="s">
        <v>692</v>
      </c>
      <c r="D52" s="23" t="s">
        <v>790</v>
      </c>
      <c r="E52" s="236">
        <v>76.54</v>
      </c>
      <c r="F52" s="104"/>
    </row>
    <row r="53" spans="1:6" ht="15.75">
      <c r="A53" s="234"/>
      <c r="B53" s="184"/>
      <c r="C53" s="228"/>
      <c r="D53" s="23" t="s">
        <v>791</v>
      </c>
      <c r="E53" s="237"/>
      <c r="F53" s="104"/>
    </row>
    <row r="54" spans="1:6" ht="15.75">
      <c r="A54" s="234"/>
      <c r="B54" s="184"/>
      <c r="C54" s="229"/>
      <c r="D54" s="23" t="s">
        <v>806</v>
      </c>
      <c r="E54" s="241"/>
      <c r="F54" s="104"/>
    </row>
    <row r="55" spans="1:6" ht="15.75">
      <c r="A55" s="234"/>
      <c r="B55" s="184"/>
      <c r="C55" s="226" t="s">
        <v>693</v>
      </c>
      <c r="D55" s="23" t="s">
        <v>1055</v>
      </c>
      <c r="E55" s="236">
        <v>49.8</v>
      </c>
      <c r="F55" s="104"/>
    </row>
    <row r="56" spans="1:6" ht="15.75">
      <c r="A56" s="234"/>
      <c r="B56" s="184"/>
      <c r="C56" s="228"/>
      <c r="D56" s="23" t="s">
        <v>792</v>
      </c>
      <c r="E56" s="237"/>
      <c r="F56" s="104"/>
    </row>
    <row r="57" spans="1:6" ht="15.75">
      <c r="A57" s="235"/>
      <c r="B57" s="231"/>
      <c r="C57" s="229"/>
      <c r="D57" s="23" t="s">
        <v>802</v>
      </c>
      <c r="E57" s="241"/>
      <c r="F57" s="104"/>
    </row>
    <row r="58" spans="1:6" ht="15.75" customHeight="1">
      <c r="A58" s="224">
        <v>10</v>
      </c>
      <c r="B58" s="183" t="s">
        <v>675</v>
      </c>
      <c r="C58" s="226" t="s">
        <v>687</v>
      </c>
      <c r="D58" s="23" t="s">
        <v>1056</v>
      </c>
      <c r="E58" s="236">
        <v>406.79</v>
      </c>
      <c r="F58" s="104"/>
    </row>
    <row r="59" spans="1:6" ht="15.75">
      <c r="A59" s="230"/>
      <c r="B59" s="184"/>
      <c r="C59" s="228"/>
      <c r="D59" s="23" t="s">
        <v>793</v>
      </c>
      <c r="E59" s="237"/>
      <c r="F59" s="104"/>
    </row>
    <row r="60" spans="1:6" ht="15.75">
      <c r="A60" s="213"/>
      <c r="B60" s="231"/>
      <c r="C60" s="229"/>
      <c r="D60" s="23" t="s">
        <v>794</v>
      </c>
      <c r="E60" s="241"/>
      <c r="F60" s="104"/>
    </row>
    <row r="61" spans="1:6" ht="15.75" customHeight="1">
      <c r="A61" s="224">
        <v>11</v>
      </c>
      <c r="B61" s="183" t="s">
        <v>676</v>
      </c>
      <c r="C61" s="226" t="s">
        <v>684</v>
      </c>
      <c r="D61" s="23" t="s">
        <v>1057</v>
      </c>
      <c r="E61" s="236">
        <v>255.63</v>
      </c>
      <c r="F61" s="104"/>
    </row>
    <row r="62" spans="1:6" ht="15.75">
      <c r="A62" s="230"/>
      <c r="B62" s="184"/>
      <c r="C62" s="228"/>
      <c r="D62" s="23" t="s">
        <v>795</v>
      </c>
      <c r="E62" s="237"/>
      <c r="F62" s="104"/>
    </row>
    <row r="63" spans="1:6" ht="15.75">
      <c r="A63" s="230"/>
      <c r="B63" s="184"/>
      <c r="C63" s="229"/>
      <c r="D63" s="23" t="s">
        <v>807</v>
      </c>
      <c r="E63" s="241"/>
      <c r="F63" s="104"/>
    </row>
    <row r="64" spans="1:6" ht="15.75">
      <c r="A64" s="230"/>
      <c r="B64" s="184"/>
      <c r="C64" s="226" t="s">
        <v>683</v>
      </c>
      <c r="D64" s="23" t="s">
        <v>796</v>
      </c>
      <c r="E64" s="236">
        <v>122.6</v>
      </c>
      <c r="F64" s="104"/>
    </row>
    <row r="65" spans="1:6" ht="15.75">
      <c r="A65" s="230"/>
      <c r="B65" s="184"/>
      <c r="C65" s="228"/>
      <c r="D65" s="23" t="s">
        <v>801</v>
      </c>
      <c r="E65" s="237"/>
      <c r="F65" s="104"/>
    </row>
    <row r="66" spans="1:6" ht="15.75">
      <c r="A66" s="213"/>
      <c r="B66" s="231"/>
      <c r="C66" s="229"/>
      <c r="D66" s="23" t="s">
        <v>804</v>
      </c>
      <c r="E66" s="241"/>
      <c r="F66" s="104"/>
    </row>
    <row r="67" spans="1:6" ht="15.75" customHeight="1">
      <c r="A67" s="224">
        <v>12</v>
      </c>
      <c r="B67" s="183" t="s">
        <v>677</v>
      </c>
      <c r="C67" s="226" t="s">
        <v>694</v>
      </c>
      <c r="D67" s="23" t="s">
        <v>1467</v>
      </c>
      <c r="E67" s="236">
        <v>154.88</v>
      </c>
      <c r="F67" s="104"/>
    </row>
    <row r="68" spans="1:6" ht="15.75">
      <c r="A68" s="230"/>
      <c r="B68" s="184"/>
      <c r="C68" s="228"/>
      <c r="D68" s="23" t="s">
        <v>1468</v>
      </c>
      <c r="E68" s="237"/>
      <c r="F68" s="104"/>
    </row>
    <row r="69" spans="1:6" ht="15.75">
      <c r="A69" s="213"/>
      <c r="B69" s="231"/>
      <c r="C69" s="229"/>
      <c r="D69" s="23" t="s">
        <v>797</v>
      </c>
      <c r="E69" s="241"/>
      <c r="F69" s="104"/>
    </row>
    <row r="70" spans="1:6" ht="15.75" customHeight="1">
      <c r="A70" s="224">
        <v>13</v>
      </c>
      <c r="B70" s="183" t="s">
        <v>678</v>
      </c>
      <c r="C70" s="226" t="s">
        <v>695</v>
      </c>
      <c r="D70" s="23" t="s">
        <v>1058</v>
      </c>
      <c r="E70" s="236">
        <v>65.52</v>
      </c>
      <c r="F70" s="104"/>
    </row>
    <row r="71" spans="1:6" ht="15.75">
      <c r="A71" s="230"/>
      <c r="B71" s="184"/>
      <c r="C71" s="228"/>
      <c r="D71" s="23" t="s">
        <v>798</v>
      </c>
      <c r="E71" s="237"/>
      <c r="F71" s="104"/>
    </row>
    <row r="72" spans="1:6" ht="16.5" thickBot="1">
      <c r="A72" s="188"/>
      <c r="B72" s="232"/>
      <c r="C72" s="195"/>
      <c r="D72" s="103" t="s">
        <v>802</v>
      </c>
      <c r="E72" s="238"/>
      <c r="F72" s="107"/>
    </row>
    <row r="73" spans="1:6" s="4" customFormat="1" ht="16.5" thickBot="1">
      <c r="A73" s="79"/>
      <c r="B73" s="80" t="s">
        <v>610</v>
      </c>
      <c r="C73" s="251"/>
      <c r="D73" s="252"/>
      <c r="E73" s="133">
        <f>SUM(E34:E72)</f>
        <v>2264.179</v>
      </c>
      <c r="F73" s="78"/>
    </row>
    <row r="74" spans="1:6" ht="15.75">
      <c r="A74" s="239">
        <v>14</v>
      </c>
      <c r="B74" s="240" t="s">
        <v>882</v>
      </c>
      <c r="C74" s="240" t="s">
        <v>889</v>
      </c>
      <c r="D74" s="137" t="s">
        <v>1067</v>
      </c>
      <c r="E74" s="242">
        <v>475.8</v>
      </c>
      <c r="F74" s="52"/>
    </row>
    <row r="75" spans="1:6" ht="15.75">
      <c r="A75" s="189"/>
      <c r="B75" s="190"/>
      <c r="C75" s="190"/>
      <c r="D75" s="137" t="s">
        <v>1624</v>
      </c>
      <c r="E75" s="237"/>
      <c r="F75" s="42"/>
    </row>
    <row r="76" spans="1:6" ht="15.75">
      <c r="A76" s="189"/>
      <c r="B76" s="190"/>
      <c r="C76" s="190"/>
      <c r="D76" s="137" t="s">
        <v>706</v>
      </c>
      <c r="E76" s="241"/>
      <c r="F76" s="42"/>
    </row>
    <row r="77" spans="1:6" ht="15.75">
      <c r="A77" s="189"/>
      <c r="B77" s="190"/>
      <c r="C77" s="190" t="s">
        <v>846</v>
      </c>
      <c r="D77" s="137" t="s">
        <v>1068</v>
      </c>
      <c r="E77" s="236">
        <v>381.62</v>
      </c>
      <c r="F77" s="42"/>
    </row>
    <row r="78" spans="1:6" ht="15.75">
      <c r="A78" s="189"/>
      <c r="B78" s="190"/>
      <c r="C78" s="190"/>
      <c r="D78" s="137" t="s">
        <v>587</v>
      </c>
      <c r="E78" s="237"/>
      <c r="F78" s="42"/>
    </row>
    <row r="79" spans="1:6" ht="15.75">
      <c r="A79" s="189"/>
      <c r="B79" s="190"/>
      <c r="C79" s="190"/>
      <c r="D79" s="137" t="s">
        <v>859</v>
      </c>
      <c r="E79" s="241"/>
      <c r="F79" s="42"/>
    </row>
    <row r="80" spans="1:6" ht="15.75">
      <c r="A80" s="189"/>
      <c r="B80" s="190"/>
      <c r="C80" s="190" t="s">
        <v>848</v>
      </c>
      <c r="D80" s="137" t="s">
        <v>1069</v>
      </c>
      <c r="E80" s="236">
        <v>384.92</v>
      </c>
      <c r="F80" s="42"/>
    </row>
    <row r="81" spans="1:6" ht="15.75">
      <c r="A81" s="189"/>
      <c r="B81" s="190"/>
      <c r="C81" s="190"/>
      <c r="D81" s="137" t="s">
        <v>707</v>
      </c>
      <c r="E81" s="237"/>
      <c r="F81" s="42"/>
    </row>
    <row r="82" spans="1:6" ht="15.75">
      <c r="A82" s="189"/>
      <c r="B82" s="190"/>
      <c r="C82" s="190"/>
      <c r="D82" s="137" t="s">
        <v>861</v>
      </c>
      <c r="E82" s="241"/>
      <c r="F82" s="42"/>
    </row>
    <row r="83" spans="1:6" ht="15.75">
      <c r="A83" s="189"/>
      <c r="B83" s="190"/>
      <c r="C83" s="190" t="s">
        <v>847</v>
      </c>
      <c r="D83" s="137" t="s">
        <v>1070</v>
      </c>
      <c r="E83" s="236">
        <v>391.98</v>
      </c>
      <c r="F83" s="42"/>
    </row>
    <row r="84" spans="1:6" ht="15.75">
      <c r="A84" s="189"/>
      <c r="B84" s="190"/>
      <c r="C84" s="190"/>
      <c r="D84" s="137" t="s">
        <v>661</v>
      </c>
      <c r="E84" s="237"/>
      <c r="F84" s="42"/>
    </row>
    <row r="85" spans="1:6" ht="15.75">
      <c r="A85" s="189"/>
      <c r="B85" s="190"/>
      <c r="C85" s="190"/>
      <c r="D85" s="137" t="s">
        <v>732</v>
      </c>
      <c r="E85" s="241"/>
      <c r="F85" s="42"/>
    </row>
    <row r="86" spans="1:6" ht="15.75">
      <c r="A86" s="189"/>
      <c r="B86" s="190"/>
      <c r="C86" s="190" t="s">
        <v>849</v>
      </c>
      <c r="D86" s="137" t="s">
        <v>1625</v>
      </c>
      <c r="E86" s="236">
        <v>10.29</v>
      </c>
      <c r="F86" s="42"/>
    </row>
    <row r="87" spans="1:6" ht="15.75">
      <c r="A87" s="189"/>
      <c r="B87" s="190"/>
      <c r="C87" s="190"/>
      <c r="D87" s="137" t="s">
        <v>824</v>
      </c>
      <c r="E87" s="237"/>
      <c r="F87" s="42"/>
    </row>
    <row r="88" spans="1:6" ht="15.75">
      <c r="A88" s="189"/>
      <c r="B88" s="190"/>
      <c r="C88" s="190"/>
      <c r="D88" s="137" t="s">
        <v>652</v>
      </c>
      <c r="E88" s="241"/>
      <c r="F88" s="42"/>
    </row>
    <row r="89" spans="1:6" ht="15.75">
      <c r="A89" s="189"/>
      <c r="B89" s="190"/>
      <c r="C89" s="190" t="s">
        <v>850</v>
      </c>
      <c r="D89" s="137" t="s">
        <v>1071</v>
      </c>
      <c r="E89" s="236">
        <v>1091.42</v>
      </c>
      <c r="F89" s="42"/>
    </row>
    <row r="90" spans="1:6" ht="15.75">
      <c r="A90" s="189"/>
      <c r="B90" s="190"/>
      <c r="C90" s="190"/>
      <c r="D90" s="137" t="s">
        <v>1626</v>
      </c>
      <c r="E90" s="237"/>
      <c r="F90" s="42"/>
    </row>
    <row r="91" spans="1:6" ht="15.75">
      <c r="A91" s="189"/>
      <c r="B91" s="190"/>
      <c r="C91" s="190"/>
      <c r="D91" s="137" t="s">
        <v>657</v>
      </c>
      <c r="E91" s="241"/>
      <c r="F91" s="42"/>
    </row>
    <row r="92" spans="1:6" ht="15.75">
      <c r="A92" s="189"/>
      <c r="B92" s="190"/>
      <c r="C92" s="190" t="s">
        <v>851</v>
      </c>
      <c r="D92" s="137" t="s">
        <v>1627</v>
      </c>
      <c r="E92" s="236">
        <v>262</v>
      </c>
      <c r="F92" s="42"/>
    </row>
    <row r="93" spans="1:6" ht="15.75">
      <c r="A93" s="189"/>
      <c r="B93" s="190"/>
      <c r="C93" s="190"/>
      <c r="D93" s="137" t="s">
        <v>858</v>
      </c>
      <c r="E93" s="237"/>
      <c r="F93" s="42"/>
    </row>
    <row r="94" spans="1:6" ht="15.75">
      <c r="A94" s="189"/>
      <c r="B94" s="190"/>
      <c r="C94" s="190"/>
      <c r="D94" s="137" t="s">
        <v>870</v>
      </c>
      <c r="E94" s="241"/>
      <c r="F94" s="42"/>
    </row>
    <row r="95" spans="1:6" ht="15.75">
      <c r="A95" s="189"/>
      <c r="B95" s="190"/>
      <c r="C95" s="190" t="s">
        <v>867</v>
      </c>
      <c r="D95" s="137" t="s">
        <v>808</v>
      </c>
      <c r="E95" s="236">
        <v>0</v>
      </c>
      <c r="F95" s="42"/>
    </row>
    <row r="96" spans="1:6" ht="15.75">
      <c r="A96" s="189"/>
      <c r="B96" s="190"/>
      <c r="C96" s="190"/>
      <c r="D96" s="137" t="s">
        <v>858</v>
      </c>
      <c r="E96" s="237"/>
      <c r="F96" s="42"/>
    </row>
    <row r="97" spans="1:6" ht="15.75">
      <c r="A97" s="189"/>
      <c r="B97" s="190"/>
      <c r="C97" s="190"/>
      <c r="D97" s="137" t="s">
        <v>652</v>
      </c>
      <c r="E97" s="241"/>
      <c r="F97" s="42"/>
    </row>
    <row r="98" spans="1:6" ht="15.75">
      <c r="A98" s="189">
        <v>15</v>
      </c>
      <c r="B98" s="190" t="s">
        <v>883</v>
      </c>
      <c r="C98" s="228" t="s">
        <v>880</v>
      </c>
      <c r="D98" s="138" t="s">
        <v>1072</v>
      </c>
      <c r="E98" s="236">
        <v>125.2</v>
      </c>
      <c r="F98" s="38"/>
    </row>
    <row r="99" spans="1:6" ht="15.75">
      <c r="A99" s="189"/>
      <c r="B99" s="190"/>
      <c r="C99" s="228"/>
      <c r="D99" s="138" t="s">
        <v>1628</v>
      </c>
      <c r="E99" s="237"/>
      <c r="F99" s="38"/>
    </row>
    <row r="100" spans="1:6" ht="15.75">
      <c r="A100" s="189"/>
      <c r="B100" s="190"/>
      <c r="C100" s="229"/>
      <c r="D100" s="138" t="s">
        <v>1629</v>
      </c>
      <c r="E100" s="241"/>
      <c r="F100" s="38"/>
    </row>
    <row r="101" spans="1:6" ht="15.75">
      <c r="A101" s="189"/>
      <c r="B101" s="190"/>
      <c r="C101" s="226" t="s">
        <v>879</v>
      </c>
      <c r="D101" s="138" t="s">
        <v>1073</v>
      </c>
      <c r="E101" s="236">
        <v>21.82</v>
      </c>
      <c r="F101" s="38"/>
    </row>
    <row r="102" spans="1:6" ht="15.75">
      <c r="A102" s="189"/>
      <c r="B102" s="190"/>
      <c r="C102" s="228"/>
      <c r="D102" s="138" t="s">
        <v>1630</v>
      </c>
      <c r="E102" s="237"/>
      <c r="F102" s="38"/>
    </row>
    <row r="103" spans="1:6" ht="15.75">
      <c r="A103" s="189"/>
      <c r="B103" s="190"/>
      <c r="C103" s="229"/>
      <c r="D103" s="138" t="s">
        <v>731</v>
      </c>
      <c r="E103" s="241"/>
      <c r="F103" s="38"/>
    </row>
    <row r="104" spans="1:6" ht="15.75">
      <c r="A104" s="189"/>
      <c r="B104" s="190"/>
      <c r="C104" s="226" t="s">
        <v>878</v>
      </c>
      <c r="D104" s="138" t="s">
        <v>708</v>
      </c>
      <c r="E104" s="236">
        <v>87.49</v>
      </c>
      <c r="F104" s="38"/>
    </row>
    <row r="105" spans="1:6" ht="15.75">
      <c r="A105" s="189"/>
      <c r="B105" s="190"/>
      <c r="C105" s="228"/>
      <c r="D105" s="138" t="s">
        <v>864</v>
      </c>
      <c r="E105" s="237"/>
      <c r="F105" s="38"/>
    </row>
    <row r="106" spans="1:6" ht="15.75">
      <c r="A106" s="189"/>
      <c r="B106" s="190"/>
      <c r="C106" s="229"/>
      <c r="D106" s="138" t="s">
        <v>652</v>
      </c>
      <c r="E106" s="241"/>
      <c r="F106" s="38"/>
    </row>
    <row r="107" spans="1:6" ht="15.75">
      <c r="A107" s="189"/>
      <c r="B107" s="190"/>
      <c r="C107" s="228" t="s">
        <v>877</v>
      </c>
      <c r="D107" s="138" t="s">
        <v>909</v>
      </c>
      <c r="E107" s="236">
        <v>55.1433</v>
      </c>
      <c r="F107" s="38"/>
    </row>
    <row r="108" spans="1:6" ht="15.75">
      <c r="A108" s="189"/>
      <c r="B108" s="190"/>
      <c r="C108" s="228"/>
      <c r="D108" s="138" t="s">
        <v>661</v>
      </c>
      <c r="E108" s="237"/>
      <c r="F108" s="38"/>
    </row>
    <row r="109" spans="1:6" ht="15.75">
      <c r="A109" s="189"/>
      <c r="B109" s="190"/>
      <c r="C109" s="229"/>
      <c r="D109" s="138" t="s">
        <v>868</v>
      </c>
      <c r="E109" s="241"/>
      <c r="F109" s="38"/>
    </row>
    <row r="110" spans="1:6" ht="15.75">
      <c r="A110" s="189">
        <v>16</v>
      </c>
      <c r="B110" s="190" t="s">
        <v>884</v>
      </c>
      <c r="C110" s="191" t="s">
        <v>876</v>
      </c>
      <c r="D110" s="138" t="s">
        <v>1074</v>
      </c>
      <c r="E110" s="236">
        <v>86.85</v>
      </c>
      <c r="F110" s="38"/>
    </row>
    <row r="111" spans="1:6" ht="15.75">
      <c r="A111" s="189"/>
      <c r="B111" s="190"/>
      <c r="C111" s="191"/>
      <c r="D111" s="138" t="s">
        <v>869</v>
      </c>
      <c r="E111" s="237"/>
      <c r="F111" s="38"/>
    </row>
    <row r="112" spans="1:6" ht="15.75">
      <c r="A112" s="189"/>
      <c r="B112" s="190"/>
      <c r="C112" s="191"/>
      <c r="D112" s="138" t="s">
        <v>870</v>
      </c>
      <c r="E112" s="241"/>
      <c r="F112" s="38"/>
    </row>
    <row r="113" spans="1:6" ht="15.75">
      <c r="A113" s="189"/>
      <c r="B113" s="190"/>
      <c r="C113" s="190" t="s">
        <v>875</v>
      </c>
      <c r="D113" s="138" t="s">
        <v>709</v>
      </c>
      <c r="E113" s="236">
        <v>8.7</v>
      </c>
      <c r="F113" s="38"/>
    </row>
    <row r="114" spans="1:6" ht="15.75">
      <c r="A114" s="189"/>
      <c r="B114" s="190"/>
      <c r="C114" s="190"/>
      <c r="D114" s="138" t="s">
        <v>858</v>
      </c>
      <c r="E114" s="237"/>
      <c r="F114" s="38"/>
    </row>
    <row r="115" spans="1:6" ht="15.75">
      <c r="A115" s="189"/>
      <c r="B115" s="190"/>
      <c r="C115" s="190"/>
      <c r="D115" s="138" t="s">
        <v>652</v>
      </c>
      <c r="E115" s="241"/>
      <c r="F115" s="38"/>
    </row>
    <row r="116" spans="1:6" ht="15.75">
      <c r="A116" s="189">
        <v>17</v>
      </c>
      <c r="B116" s="190" t="s">
        <v>885</v>
      </c>
      <c r="C116" s="228" t="s">
        <v>874</v>
      </c>
      <c r="D116" s="138" t="s">
        <v>1075</v>
      </c>
      <c r="E116" s="236">
        <v>85.78</v>
      </c>
      <c r="F116" s="38"/>
    </row>
    <row r="117" spans="1:6" ht="15.75">
      <c r="A117" s="189"/>
      <c r="B117" s="190"/>
      <c r="C117" s="228"/>
      <c r="D117" s="138" t="s">
        <v>1076</v>
      </c>
      <c r="E117" s="237"/>
      <c r="F117" s="38"/>
    </row>
    <row r="118" spans="1:6" ht="15.75">
      <c r="A118" s="189"/>
      <c r="B118" s="190"/>
      <c r="C118" s="229"/>
      <c r="D118" s="138" t="s">
        <v>861</v>
      </c>
      <c r="E118" s="241"/>
      <c r="F118" s="38"/>
    </row>
    <row r="119" spans="1:6" ht="15.75">
      <c r="A119" s="189">
        <v>18</v>
      </c>
      <c r="B119" s="190" t="s">
        <v>886</v>
      </c>
      <c r="C119" s="228" t="s">
        <v>881</v>
      </c>
      <c r="D119" s="138" t="s">
        <v>1631</v>
      </c>
      <c r="E119" s="236">
        <v>174.4</v>
      </c>
      <c r="F119" s="38"/>
    </row>
    <row r="120" spans="1:6" ht="15.75">
      <c r="A120" s="189"/>
      <c r="B120" s="190"/>
      <c r="C120" s="228"/>
      <c r="D120" s="138" t="s">
        <v>701</v>
      </c>
      <c r="E120" s="237"/>
      <c r="F120" s="38"/>
    </row>
    <row r="121" spans="1:6" ht="15.75">
      <c r="A121" s="189"/>
      <c r="B121" s="190"/>
      <c r="C121" s="229"/>
      <c r="D121" s="138" t="s">
        <v>648</v>
      </c>
      <c r="E121" s="241"/>
      <c r="F121" s="38"/>
    </row>
    <row r="122" spans="1:6" ht="15.75">
      <c r="A122" s="224">
        <v>19</v>
      </c>
      <c r="B122" s="226" t="s">
        <v>887</v>
      </c>
      <c r="C122" s="228" t="s">
        <v>873</v>
      </c>
      <c r="D122" s="138" t="s">
        <v>1632</v>
      </c>
      <c r="E122" s="236">
        <v>75.87</v>
      </c>
      <c r="F122" s="38"/>
    </row>
    <row r="123" spans="1:6" ht="15.75">
      <c r="A123" s="230"/>
      <c r="B123" s="228"/>
      <c r="C123" s="228"/>
      <c r="D123" s="138" t="s">
        <v>869</v>
      </c>
      <c r="E123" s="237"/>
      <c r="F123" s="38"/>
    </row>
    <row r="124" spans="1:6" ht="15.75">
      <c r="A124" s="230"/>
      <c r="B124" s="228"/>
      <c r="C124" s="229"/>
      <c r="D124" s="138" t="s">
        <v>657</v>
      </c>
      <c r="E124" s="241"/>
      <c r="F124" s="38"/>
    </row>
    <row r="125" spans="1:6" ht="15.75">
      <c r="A125" s="230"/>
      <c r="B125" s="228"/>
      <c r="C125" s="228" t="s">
        <v>872</v>
      </c>
      <c r="D125" s="138" t="s">
        <v>1077</v>
      </c>
      <c r="E125" s="236">
        <v>258.38</v>
      </c>
      <c r="F125" s="38"/>
    </row>
    <row r="126" spans="1:6" ht="15.75">
      <c r="A126" s="230"/>
      <c r="B126" s="228"/>
      <c r="C126" s="228"/>
      <c r="D126" s="138" t="s">
        <v>710</v>
      </c>
      <c r="E126" s="237"/>
      <c r="F126" s="38"/>
    </row>
    <row r="127" spans="1:6" ht="16.5" thickBot="1">
      <c r="A127" s="188"/>
      <c r="B127" s="195"/>
      <c r="C127" s="195"/>
      <c r="D127" s="138" t="s">
        <v>732</v>
      </c>
      <c r="E127" s="238"/>
      <c r="F127" s="95"/>
    </row>
    <row r="128" spans="1:6" ht="16.5" thickBot="1">
      <c r="A128" s="33"/>
      <c r="B128" s="75" t="s">
        <v>644</v>
      </c>
      <c r="C128" s="35"/>
      <c r="D128" s="36"/>
      <c r="E128" s="84">
        <f>SUM(E74:E127)</f>
        <v>3977.6633</v>
      </c>
      <c r="F128" s="36"/>
    </row>
    <row r="129" spans="1:6" ht="15.75" customHeight="1">
      <c r="A129" s="185">
        <v>20</v>
      </c>
      <c r="B129" s="199" t="s">
        <v>844</v>
      </c>
      <c r="C129" s="199" t="s">
        <v>889</v>
      </c>
      <c r="D129" s="37" t="s">
        <v>737</v>
      </c>
      <c r="E129" s="242">
        <v>280.96</v>
      </c>
      <c r="F129" s="92"/>
    </row>
    <row r="130" spans="1:6" ht="15.75">
      <c r="A130" s="186"/>
      <c r="B130" s="228"/>
      <c r="C130" s="228"/>
      <c r="D130" s="30" t="s">
        <v>733</v>
      </c>
      <c r="E130" s="237"/>
      <c r="F130" s="93"/>
    </row>
    <row r="131" spans="1:6" ht="15.75">
      <c r="A131" s="186"/>
      <c r="B131" s="228"/>
      <c r="C131" s="229"/>
      <c r="D131" s="30" t="s">
        <v>734</v>
      </c>
      <c r="E131" s="241"/>
      <c r="F131" s="93"/>
    </row>
    <row r="132" spans="1:6" ht="15.75">
      <c r="A132" s="186"/>
      <c r="B132" s="228"/>
      <c r="C132" s="226" t="s">
        <v>845</v>
      </c>
      <c r="D132" s="30" t="s">
        <v>641</v>
      </c>
      <c r="E132" s="236">
        <v>0</v>
      </c>
      <c r="F132" s="93"/>
    </row>
    <row r="133" spans="1:6" ht="15.75">
      <c r="A133" s="186"/>
      <c r="B133" s="228"/>
      <c r="C133" s="228"/>
      <c r="D133" s="30" t="s">
        <v>643</v>
      </c>
      <c r="E133" s="237"/>
      <c r="F133" s="93"/>
    </row>
    <row r="134" spans="1:6" ht="15.75">
      <c r="A134" s="186"/>
      <c r="B134" s="228"/>
      <c r="C134" s="229"/>
      <c r="D134" s="30" t="s">
        <v>852</v>
      </c>
      <c r="E134" s="241"/>
      <c r="F134" s="93"/>
    </row>
    <row r="135" spans="1:6" ht="15.75">
      <c r="A135" s="186"/>
      <c r="B135" s="228"/>
      <c r="C135" s="226" t="s">
        <v>846</v>
      </c>
      <c r="D135" s="30" t="s">
        <v>641</v>
      </c>
      <c r="E135" s="236">
        <v>0</v>
      </c>
      <c r="F135" s="93"/>
    </row>
    <row r="136" spans="1:6" ht="15.75">
      <c r="A136" s="186"/>
      <c r="B136" s="228"/>
      <c r="C136" s="228"/>
      <c r="D136" s="30" t="s">
        <v>643</v>
      </c>
      <c r="E136" s="237"/>
      <c r="F136" s="93"/>
    </row>
    <row r="137" spans="1:6" ht="15.75">
      <c r="A137" s="186"/>
      <c r="B137" s="228"/>
      <c r="C137" s="229"/>
      <c r="D137" s="30" t="s">
        <v>853</v>
      </c>
      <c r="E137" s="241"/>
      <c r="F137" s="93"/>
    </row>
    <row r="138" spans="1:6" ht="15.75">
      <c r="A138" s="186"/>
      <c r="B138" s="228"/>
      <c r="C138" s="226" t="s">
        <v>890</v>
      </c>
      <c r="D138" s="30" t="s">
        <v>738</v>
      </c>
      <c r="E138" s="236">
        <v>12.31</v>
      </c>
      <c r="F138" s="93"/>
    </row>
    <row r="139" spans="1:6" ht="15.75">
      <c r="A139" s="186"/>
      <c r="B139" s="228"/>
      <c r="C139" s="228"/>
      <c r="D139" s="30" t="s">
        <v>735</v>
      </c>
      <c r="E139" s="237"/>
      <c r="F139" s="93"/>
    </row>
    <row r="140" spans="1:6" ht="16.5" thickBot="1">
      <c r="A140" s="187"/>
      <c r="B140" s="195"/>
      <c r="C140" s="195"/>
      <c r="D140" s="32" t="s">
        <v>736</v>
      </c>
      <c r="E140" s="238"/>
      <c r="F140" s="94"/>
    </row>
    <row r="141" spans="1:6" ht="16.5" thickBot="1">
      <c r="A141" s="77"/>
      <c r="B141" s="96" t="s">
        <v>644</v>
      </c>
      <c r="C141" s="98"/>
      <c r="D141" s="99"/>
      <c r="E141" s="134">
        <f>SUM(E129:E137)</f>
        <v>280.96</v>
      </c>
      <c r="F141" s="99"/>
    </row>
    <row r="142" spans="1:6" ht="15.75">
      <c r="A142" s="196">
        <v>21</v>
      </c>
      <c r="B142" s="197" t="s">
        <v>702</v>
      </c>
      <c r="C142" s="198" t="s">
        <v>715</v>
      </c>
      <c r="D142" s="111" t="s">
        <v>1245</v>
      </c>
      <c r="E142" s="254">
        <v>0.46</v>
      </c>
      <c r="F142" s="85"/>
    </row>
    <row r="143" spans="1:6" ht="15.75">
      <c r="A143" s="201"/>
      <c r="B143" s="202"/>
      <c r="C143" s="217"/>
      <c r="D143" s="110" t="s">
        <v>1246</v>
      </c>
      <c r="E143" s="255"/>
      <c r="F143" s="86"/>
    </row>
    <row r="144" spans="1:6" ht="15.75">
      <c r="A144" s="201"/>
      <c r="B144" s="202"/>
      <c r="C144" s="217"/>
      <c r="D144" s="110" t="s">
        <v>1247</v>
      </c>
      <c r="E144" s="256"/>
      <c r="F144" s="86"/>
    </row>
    <row r="145" spans="1:6" ht="15.75">
      <c r="A145" s="201"/>
      <c r="B145" s="202"/>
      <c r="C145" s="27" t="s">
        <v>768</v>
      </c>
      <c r="D145" s="110" t="s">
        <v>1248</v>
      </c>
      <c r="E145" s="153">
        <v>-3.36</v>
      </c>
      <c r="F145" s="86"/>
    </row>
    <row r="146" spans="1:6" ht="15.75">
      <c r="A146" s="201"/>
      <c r="B146" s="202"/>
      <c r="C146" s="226" t="s">
        <v>769</v>
      </c>
      <c r="D146" s="110" t="s">
        <v>1249</v>
      </c>
      <c r="E146" s="257">
        <v>0</v>
      </c>
      <c r="F146" s="87"/>
    </row>
    <row r="147" spans="1:6" ht="15.75">
      <c r="A147" s="201"/>
      <c r="B147" s="202"/>
      <c r="C147" s="228" t="s">
        <v>769</v>
      </c>
      <c r="D147" s="110" t="s">
        <v>699</v>
      </c>
      <c r="E147" s="256"/>
      <c r="F147" s="87"/>
    </row>
    <row r="148" spans="1:6" ht="15.75">
      <c r="A148" s="201"/>
      <c r="B148" s="202"/>
      <c r="C148" s="226" t="s">
        <v>813</v>
      </c>
      <c r="D148" s="110" t="s">
        <v>1250</v>
      </c>
      <c r="E148" s="257">
        <v>0.27</v>
      </c>
      <c r="F148" s="88"/>
    </row>
    <row r="149" spans="1:6" ht="15.75">
      <c r="A149" s="201"/>
      <c r="B149" s="202"/>
      <c r="C149" s="228"/>
      <c r="D149" s="110" t="s">
        <v>585</v>
      </c>
      <c r="E149" s="255"/>
      <c r="F149" s="88"/>
    </row>
    <row r="150" spans="1:6" ht="15.75">
      <c r="A150" s="201"/>
      <c r="B150" s="202"/>
      <c r="C150" s="228"/>
      <c r="D150" s="110" t="s">
        <v>870</v>
      </c>
      <c r="E150" s="256"/>
      <c r="F150" s="88"/>
    </row>
    <row r="151" spans="1:6" ht="15.75">
      <c r="A151" s="193">
        <v>22</v>
      </c>
      <c r="B151" s="202" t="s">
        <v>703</v>
      </c>
      <c r="C151" s="215" t="s">
        <v>700</v>
      </c>
      <c r="D151" s="110" t="s">
        <v>1251</v>
      </c>
      <c r="E151" s="257">
        <v>-0.47</v>
      </c>
      <c r="F151" s="88"/>
    </row>
    <row r="152" spans="1:6" ht="15.75">
      <c r="A152" s="193"/>
      <c r="B152" s="202"/>
      <c r="C152" s="217"/>
      <c r="D152" s="110" t="s">
        <v>1252</v>
      </c>
      <c r="E152" s="255"/>
      <c r="F152" s="88"/>
    </row>
    <row r="153" spans="1:6" ht="15.75">
      <c r="A153" s="193"/>
      <c r="B153" s="202"/>
      <c r="C153" s="217"/>
      <c r="D153" s="110" t="s">
        <v>1774</v>
      </c>
      <c r="E153" s="256"/>
      <c r="F153" s="88"/>
    </row>
    <row r="154" spans="1:6" ht="15.75">
      <c r="A154" s="193"/>
      <c r="B154" s="202"/>
      <c r="C154" s="215" t="s">
        <v>770</v>
      </c>
      <c r="D154" s="110" t="s">
        <v>586</v>
      </c>
      <c r="E154" s="257">
        <v>0</v>
      </c>
      <c r="F154" s="88"/>
    </row>
    <row r="155" spans="1:6" ht="15.75">
      <c r="A155" s="193"/>
      <c r="B155" s="202"/>
      <c r="C155" s="216"/>
      <c r="D155" s="110" t="s">
        <v>587</v>
      </c>
      <c r="E155" s="256"/>
      <c r="F155" s="89"/>
    </row>
    <row r="156" spans="1:6" ht="15.75">
      <c r="A156" s="193">
        <v>23</v>
      </c>
      <c r="B156" s="202" t="s">
        <v>704</v>
      </c>
      <c r="C156" s="204" t="s">
        <v>771</v>
      </c>
      <c r="D156" s="110" t="s">
        <v>1768</v>
      </c>
      <c r="E156" s="257">
        <v>0.1</v>
      </c>
      <c r="F156" s="87"/>
    </row>
    <row r="157" spans="1:6" ht="15.75">
      <c r="A157" s="193"/>
      <c r="B157" s="202"/>
      <c r="C157" s="194"/>
      <c r="D157" s="110" t="s">
        <v>1253</v>
      </c>
      <c r="E157" s="256"/>
      <c r="F157" s="87"/>
    </row>
    <row r="158" spans="1:6" ht="15.75">
      <c r="A158" s="201">
        <v>24</v>
      </c>
      <c r="B158" s="202" t="s">
        <v>705</v>
      </c>
      <c r="C158" s="215" t="s">
        <v>772</v>
      </c>
      <c r="D158" s="110" t="s">
        <v>740</v>
      </c>
      <c r="E158" s="257">
        <v>0.04</v>
      </c>
      <c r="F158" s="90"/>
    </row>
    <row r="159" spans="1:6" ht="15.75">
      <c r="A159" s="201"/>
      <c r="B159" s="202"/>
      <c r="C159" s="217"/>
      <c r="D159" s="110" t="s">
        <v>864</v>
      </c>
      <c r="E159" s="255"/>
      <c r="F159" s="87"/>
    </row>
    <row r="160" spans="1:6" ht="15.75">
      <c r="A160" s="201"/>
      <c r="B160" s="202"/>
      <c r="C160" s="217"/>
      <c r="D160" s="110" t="s">
        <v>868</v>
      </c>
      <c r="E160" s="256"/>
      <c r="F160" s="87"/>
    </row>
    <row r="161" spans="1:6" ht="15.75">
      <c r="A161" s="201"/>
      <c r="B161" s="202"/>
      <c r="C161" s="204" t="s">
        <v>773</v>
      </c>
      <c r="D161" s="110" t="s">
        <v>741</v>
      </c>
      <c r="E161" s="257">
        <v>-0.04</v>
      </c>
      <c r="F161" s="90"/>
    </row>
    <row r="162" spans="1:6" ht="15.75">
      <c r="A162" s="201"/>
      <c r="B162" s="202"/>
      <c r="C162" s="194"/>
      <c r="D162" s="110" t="s">
        <v>701</v>
      </c>
      <c r="E162" s="256"/>
      <c r="F162" s="87"/>
    </row>
    <row r="163" spans="1:6" ht="15.75">
      <c r="A163" s="201"/>
      <c r="B163" s="202"/>
      <c r="C163" s="204" t="s">
        <v>774</v>
      </c>
      <c r="D163" s="110" t="s">
        <v>742</v>
      </c>
      <c r="E163" s="257">
        <v>0.18</v>
      </c>
      <c r="F163" s="89"/>
    </row>
    <row r="164" spans="1:6" ht="15.75">
      <c r="A164" s="201"/>
      <c r="B164" s="202"/>
      <c r="C164" s="194"/>
      <c r="D164" s="110" t="s">
        <v>656</v>
      </c>
      <c r="E164" s="256"/>
      <c r="F164" s="89"/>
    </row>
    <row r="165" spans="1:6" ht="15.75">
      <c r="A165" s="193">
        <v>25</v>
      </c>
      <c r="B165" s="202" t="s">
        <v>800</v>
      </c>
      <c r="C165" s="204" t="s">
        <v>775</v>
      </c>
      <c r="D165" s="110" t="s">
        <v>1254</v>
      </c>
      <c r="E165" s="257">
        <v>0.171</v>
      </c>
      <c r="F165" s="87"/>
    </row>
    <row r="166" spans="1:6" ht="15.75">
      <c r="A166" s="193"/>
      <c r="B166" s="202"/>
      <c r="C166" s="194"/>
      <c r="D166" s="110" t="s">
        <v>1255</v>
      </c>
      <c r="E166" s="255"/>
      <c r="F166" s="87"/>
    </row>
    <row r="167" spans="1:6" ht="15.75">
      <c r="A167" s="193"/>
      <c r="B167" s="202"/>
      <c r="C167" s="194"/>
      <c r="D167" s="110" t="s">
        <v>657</v>
      </c>
      <c r="E167" s="256"/>
      <c r="F167" s="87"/>
    </row>
    <row r="168" spans="1:6" ht="15.75">
      <c r="A168" s="193">
        <v>26</v>
      </c>
      <c r="B168" s="202" t="s">
        <v>810</v>
      </c>
      <c r="C168" s="215" t="s">
        <v>776</v>
      </c>
      <c r="D168" s="110" t="s">
        <v>588</v>
      </c>
      <c r="E168" s="257">
        <v>0.61</v>
      </c>
      <c r="F168" s="87"/>
    </row>
    <row r="169" spans="1:6" ht="15.75">
      <c r="A169" s="193"/>
      <c r="B169" s="202"/>
      <c r="C169" s="217"/>
      <c r="D169" s="110" t="s">
        <v>1769</v>
      </c>
      <c r="E169" s="255"/>
      <c r="F169" s="87"/>
    </row>
    <row r="170" spans="1:6" ht="15.75">
      <c r="A170" s="193"/>
      <c r="B170" s="202"/>
      <c r="C170" s="217"/>
      <c r="D170" s="110" t="s">
        <v>1463</v>
      </c>
      <c r="E170" s="256"/>
      <c r="F170" s="87"/>
    </row>
    <row r="171" spans="1:6" ht="15.75">
      <c r="A171" s="201">
        <v>27</v>
      </c>
      <c r="B171" s="202" t="s">
        <v>811</v>
      </c>
      <c r="C171" s="215" t="s">
        <v>777</v>
      </c>
      <c r="D171" s="110" t="s">
        <v>589</v>
      </c>
      <c r="E171" s="257">
        <v>-0.68</v>
      </c>
      <c r="F171" s="87"/>
    </row>
    <row r="172" spans="1:6" ht="15.75">
      <c r="A172" s="201"/>
      <c r="B172" s="202"/>
      <c r="C172" s="217"/>
      <c r="D172" s="110" t="s">
        <v>1695</v>
      </c>
      <c r="E172" s="255"/>
      <c r="F172" s="87"/>
    </row>
    <row r="173" spans="1:6" ht="15.75">
      <c r="A173" s="201"/>
      <c r="B173" s="202"/>
      <c r="C173" s="216"/>
      <c r="D173" s="110" t="s">
        <v>739</v>
      </c>
      <c r="E173" s="256"/>
      <c r="F173" s="87"/>
    </row>
    <row r="174" spans="1:6" ht="15.75">
      <c r="A174" s="221">
        <v>28</v>
      </c>
      <c r="B174" s="218" t="s">
        <v>812</v>
      </c>
      <c r="C174" s="217" t="s">
        <v>778</v>
      </c>
      <c r="D174" s="110" t="s">
        <v>1770</v>
      </c>
      <c r="E174" s="257">
        <v>0.05</v>
      </c>
      <c r="F174" s="87"/>
    </row>
    <row r="175" spans="1:6" ht="15.75">
      <c r="A175" s="222"/>
      <c r="B175" s="219"/>
      <c r="C175" s="217"/>
      <c r="D175" s="110" t="s">
        <v>590</v>
      </c>
      <c r="E175" s="255"/>
      <c r="F175" s="87"/>
    </row>
    <row r="176" spans="1:6" ht="15.75">
      <c r="A176" s="222"/>
      <c r="B176" s="219"/>
      <c r="C176" s="216"/>
      <c r="D176" s="110" t="s">
        <v>1771</v>
      </c>
      <c r="E176" s="256"/>
      <c r="F176" s="87"/>
    </row>
    <row r="177" spans="1:6" ht="15.75">
      <c r="A177" s="222"/>
      <c r="B177" s="219"/>
      <c r="C177" s="203" t="s">
        <v>716</v>
      </c>
      <c r="D177" s="110" t="s">
        <v>1772</v>
      </c>
      <c r="E177" s="257">
        <v>-0.11</v>
      </c>
      <c r="F177" s="87"/>
    </row>
    <row r="178" spans="1:6" ht="15.75">
      <c r="A178" s="222"/>
      <c r="B178" s="219"/>
      <c r="C178" s="204"/>
      <c r="D178" s="211" t="s">
        <v>1773</v>
      </c>
      <c r="E178" s="255"/>
      <c r="F178" s="212"/>
    </row>
    <row r="179" spans="1:6" ht="16.5" thickBot="1">
      <c r="A179" s="223"/>
      <c r="B179" s="220"/>
      <c r="C179" s="192"/>
      <c r="D179" s="112" t="s">
        <v>1774</v>
      </c>
      <c r="E179" s="258"/>
      <c r="F179" s="91"/>
    </row>
    <row r="180" spans="1:6" ht="16.5" thickBot="1">
      <c r="A180" s="83"/>
      <c r="B180" s="97" t="s">
        <v>644</v>
      </c>
      <c r="C180" s="100"/>
      <c r="D180" s="101"/>
      <c r="E180" s="131">
        <f>SUM(E142:E179)</f>
        <v>-2.779</v>
      </c>
      <c r="F180" s="101"/>
    </row>
    <row r="181" spans="1:6" ht="15.75" customHeight="1">
      <c r="A181" s="214">
        <v>29</v>
      </c>
      <c r="B181" s="199" t="s">
        <v>604</v>
      </c>
      <c r="C181" s="199" t="s">
        <v>817</v>
      </c>
      <c r="D181" s="37" t="s">
        <v>446</v>
      </c>
      <c r="E181" s="253">
        <v>201.481</v>
      </c>
      <c r="F181" s="52"/>
    </row>
    <row r="182" spans="1:6" ht="15.75">
      <c r="A182" s="225"/>
      <c r="B182" s="227"/>
      <c r="C182" s="228"/>
      <c r="D182" s="30" t="s">
        <v>447</v>
      </c>
      <c r="E182" s="245"/>
      <c r="F182" s="38"/>
    </row>
    <row r="183" spans="1:6" ht="15.75">
      <c r="A183" s="225"/>
      <c r="B183" s="227"/>
      <c r="C183" s="228"/>
      <c r="D183" s="31" t="s">
        <v>660</v>
      </c>
      <c r="E183" s="246"/>
      <c r="F183" s="38"/>
    </row>
    <row r="184" spans="1:6" ht="15.75">
      <c r="A184" s="225"/>
      <c r="B184" s="227"/>
      <c r="C184" s="226" t="s">
        <v>818</v>
      </c>
      <c r="D184" s="23" t="s">
        <v>591</v>
      </c>
      <c r="E184" s="244">
        <v>21.854</v>
      </c>
      <c r="F184" s="38"/>
    </row>
    <row r="185" spans="1:6" ht="15.75">
      <c r="A185" s="225"/>
      <c r="B185" s="227"/>
      <c r="C185" s="228"/>
      <c r="D185" s="30" t="s">
        <v>661</v>
      </c>
      <c r="E185" s="245"/>
      <c r="F185" s="38"/>
    </row>
    <row r="186" spans="1:6" ht="15.75">
      <c r="A186" s="225"/>
      <c r="B186" s="227"/>
      <c r="C186" s="229"/>
      <c r="D186" s="30" t="s">
        <v>652</v>
      </c>
      <c r="E186" s="246"/>
      <c r="F186" s="38"/>
    </row>
    <row r="187" spans="1:6" ht="15.75">
      <c r="A187" s="225"/>
      <c r="B187" s="227"/>
      <c r="C187" s="226" t="s">
        <v>819</v>
      </c>
      <c r="D187" s="23" t="s">
        <v>820</v>
      </c>
      <c r="E187" s="244">
        <v>61.447</v>
      </c>
      <c r="F187" s="38"/>
    </row>
    <row r="188" spans="1:6" ht="15.75">
      <c r="A188" s="225"/>
      <c r="B188" s="227"/>
      <c r="C188" s="228"/>
      <c r="D188" s="30" t="s">
        <v>858</v>
      </c>
      <c r="E188" s="245"/>
      <c r="F188" s="38"/>
    </row>
    <row r="189" spans="1:6" ht="15.75">
      <c r="A189" s="225"/>
      <c r="B189" s="227"/>
      <c r="C189" s="229"/>
      <c r="D189" s="30" t="s">
        <v>868</v>
      </c>
      <c r="E189" s="246"/>
      <c r="F189" s="38"/>
    </row>
    <row r="190" spans="1:6" ht="15.75">
      <c r="A190" s="225"/>
      <c r="B190" s="227"/>
      <c r="C190" s="228" t="s">
        <v>821</v>
      </c>
      <c r="D190" s="30" t="s">
        <v>1073</v>
      </c>
      <c r="E190" s="244">
        <v>19.602</v>
      </c>
      <c r="F190" s="38"/>
    </row>
    <row r="191" spans="1:6" ht="15.75">
      <c r="A191" s="225"/>
      <c r="B191" s="227"/>
      <c r="C191" s="228"/>
      <c r="D191" s="30" t="s">
        <v>1694</v>
      </c>
      <c r="E191" s="245"/>
      <c r="F191" s="38"/>
    </row>
    <row r="192" spans="1:6" ht="15.75">
      <c r="A192" s="210"/>
      <c r="B192" s="200"/>
      <c r="C192" s="229"/>
      <c r="D192" s="30" t="s">
        <v>648</v>
      </c>
      <c r="E192" s="246"/>
      <c r="F192" s="38"/>
    </row>
    <row r="193" spans="1:6" ht="15.75" customHeight="1">
      <c r="A193" s="224">
        <v>30</v>
      </c>
      <c r="B193" s="226" t="s">
        <v>605</v>
      </c>
      <c r="C193" s="226" t="s">
        <v>822</v>
      </c>
      <c r="D193" s="30" t="s">
        <v>448</v>
      </c>
      <c r="E193" s="244">
        <v>208.996</v>
      </c>
      <c r="F193" s="38"/>
    </row>
    <row r="194" spans="1:6" ht="15.75">
      <c r="A194" s="225"/>
      <c r="B194" s="227"/>
      <c r="C194" s="228"/>
      <c r="D194" s="30" t="s">
        <v>449</v>
      </c>
      <c r="E194" s="245"/>
      <c r="F194" s="38"/>
    </row>
    <row r="195" spans="1:6" ht="15.75">
      <c r="A195" s="225"/>
      <c r="B195" s="227"/>
      <c r="C195" s="229"/>
      <c r="D195" s="30" t="s">
        <v>861</v>
      </c>
      <c r="E195" s="246"/>
      <c r="F195" s="38"/>
    </row>
    <row r="196" spans="1:6" ht="15.75">
      <c r="A196" s="225"/>
      <c r="B196" s="227"/>
      <c r="C196" s="226" t="s">
        <v>823</v>
      </c>
      <c r="D196" s="30" t="s">
        <v>592</v>
      </c>
      <c r="E196" s="244">
        <v>1.424</v>
      </c>
      <c r="F196" s="38"/>
    </row>
    <row r="197" spans="1:6" ht="15.75">
      <c r="A197" s="225"/>
      <c r="B197" s="227"/>
      <c r="C197" s="228"/>
      <c r="D197" s="30" t="s">
        <v>871</v>
      </c>
      <c r="E197" s="245"/>
      <c r="F197" s="38"/>
    </row>
    <row r="198" spans="1:6" ht="15.75">
      <c r="A198" s="225"/>
      <c r="B198" s="227"/>
      <c r="C198" s="229"/>
      <c r="D198" s="30" t="s">
        <v>652</v>
      </c>
      <c r="E198" s="246"/>
      <c r="F198" s="38"/>
    </row>
    <row r="199" spans="1:6" ht="15.75" customHeight="1">
      <c r="A199" s="224">
        <v>31</v>
      </c>
      <c r="B199" s="226" t="s">
        <v>843</v>
      </c>
      <c r="C199" s="226" t="s">
        <v>1464</v>
      </c>
      <c r="D199" s="30" t="s">
        <v>450</v>
      </c>
      <c r="E199" s="244">
        <v>6.076</v>
      </c>
      <c r="F199" s="38"/>
    </row>
    <row r="200" spans="1:6" ht="15.75">
      <c r="A200" s="230"/>
      <c r="B200" s="228"/>
      <c r="C200" s="228"/>
      <c r="D200" s="30" t="s">
        <v>451</v>
      </c>
      <c r="E200" s="245"/>
      <c r="F200" s="38"/>
    </row>
    <row r="201" spans="1:6" ht="15.75">
      <c r="A201" s="230"/>
      <c r="B201" s="228"/>
      <c r="C201" s="229"/>
      <c r="D201" s="30" t="s">
        <v>859</v>
      </c>
      <c r="E201" s="246"/>
      <c r="F201" s="38"/>
    </row>
    <row r="202" spans="1:6" ht="15.75" customHeight="1">
      <c r="A202" s="224">
        <v>32</v>
      </c>
      <c r="B202" s="226" t="s">
        <v>606</v>
      </c>
      <c r="C202" s="226" t="s">
        <v>826</v>
      </c>
      <c r="D202" s="30" t="s">
        <v>779</v>
      </c>
      <c r="E202" s="244">
        <v>95.159</v>
      </c>
      <c r="F202" s="38"/>
    </row>
    <row r="203" spans="1:6" ht="15.75">
      <c r="A203" s="230"/>
      <c r="B203" s="228"/>
      <c r="C203" s="228"/>
      <c r="D203" s="30" t="s">
        <v>651</v>
      </c>
      <c r="E203" s="245"/>
      <c r="F203" s="38"/>
    </row>
    <row r="204" spans="1:6" ht="15.75">
      <c r="A204" s="230"/>
      <c r="B204" s="228"/>
      <c r="C204" s="229"/>
      <c r="D204" s="30" t="s">
        <v>859</v>
      </c>
      <c r="E204" s="246"/>
      <c r="F204" s="38"/>
    </row>
    <row r="205" spans="1:6" ht="15.75">
      <c r="A205" s="230"/>
      <c r="B205" s="228"/>
      <c r="C205" s="226" t="s">
        <v>827</v>
      </c>
      <c r="D205" s="30" t="s">
        <v>1696</v>
      </c>
      <c r="E205" s="244">
        <v>61.834</v>
      </c>
      <c r="F205" s="38"/>
    </row>
    <row r="206" spans="1:6" ht="15.75">
      <c r="A206" s="230"/>
      <c r="B206" s="228"/>
      <c r="C206" s="228"/>
      <c r="D206" s="30" t="s">
        <v>643</v>
      </c>
      <c r="E206" s="245"/>
      <c r="F206" s="38"/>
    </row>
    <row r="207" spans="1:6" ht="15.75">
      <c r="A207" s="230"/>
      <c r="B207" s="228"/>
      <c r="C207" s="229"/>
      <c r="D207" s="31" t="s">
        <v>868</v>
      </c>
      <c r="E207" s="246"/>
      <c r="F207" s="38"/>
    </row>
    <row r="208" spans="1:6" ht="15.75">
      <c r="A208" s="230"/>
      <c r="B208" s="228"/>
      <c r="C208" s="226" t="s">
        <v>828</v>
      </c>
      <c r="D208" s="23" t="s">
        <v>780</v>
      </c>
      <c r="E208" s="244">
        <v>3.657</v>
      </c>
      <c r="F208" s="38"/>
    </row>
    <row r="209" spans="1:6" ht="15.75">
      <c r="A209" s="230"/>
      <c r="B209" s="228"/>
      <c r="C209" s="228"/>
      <c r="D209" s="30" t="s">
        <v>864</v>
      </c>
      <c r="E209" s="245"/>
      <c r="F209" s="38"/>
    </row>
    <row r="210" spans="1:6" ht="15.75">
      <c r="A210" s="230"/>
      <c r="B210" s="228"/>
      <c r="C210" s="229"/>
      <c r="D210" s="30" t="s">
        <v>648</v>
      </c>
      <c r="E210" s="246"/>
      <c r="F210" s="38"/>
    </row>
    <row r="211" spans="1:6" ht="15.75">
      <c r="A211" s="230"/>
      <c r="B211" s="228"/>
      <c r="C211" s="226" t="s">
        <v>829</v>
      </c>
      <c r="D211" s="30" t="s">
        <v>641</v>
      </c>
      <c r="E211" s="244">
        <v>16.293</v>
      </c>
      <c r="F211" s="38"/>
    </row>
    <row r="212" spans="1:6" ht="15.75">
      <c r="A212" s="230"/>
      <c r="B212" s="228"/>
      <c r="C212" s="228"/>
      <c r="D212" s="30" t="s">
        <v>830</v>
      </c>
      <c r="E212" s="245"/>
      <c r="F212" s="38"/>
    </row>
    <row r="213" spans="1:6" ht="15.75">
      <c r="A213" s="230"/>
      <c r="B213" s="228"/>
      <c r="C213" s="229"/>
      <c r="D213" s="30" t="s">
        <v>868</v>
      </c>
      <c r="E213" s="246"/>
      <c r="F213" s="38"/>
    </row>
    <row r="214" spans="1:6" ht="15.75">
      <c r="A214" s="230"/>
      <c r="B214" s="228"/>
      <c r="C214" s="226" t="s">
        <v>831</v>
      </c>
      <c r="D214" s="30" t="s">
        <v>641</v>
      </c>
      <c r="E214" s="244">
        <v>7.459</v>
      </c>
      <c r="F214" s="38"/>
    </row>
    <row r="215" spans="1:6" ht="15.75">
      <c r="A215" s="230"/>
      <c r="B215" s="228"/>
      <c r="C215" s="228"/>
      <c r="D215" s="30" t="s">
        <v>830</v>
      </c>
      <c r="E215" s="245"/>
      <c r="F215" s="38"/>
    </row>
    <row r="216" spans="1:6" ht="15.75">
      <c r="A216" s="213"/>
      <c r="B216" s="229"/>
      <c r="C216" s="228"/>
      <c r="D216" s="31" t="s">
        <v>652</v>
      </c>
      <c r="E216" s="246"/>
      <c r="F216" s="38"/>
    </row>
    <row r="217" spans="1:6" ht="15.75" customHeight="1">
      <c r="A217" s="224">
        <v>33</v>
      </c>
      <c r="B217" s="226" t="s">
        <v>608</v>
      </c>
      <c r="C217" s="226" t="s">
        <v>832</v>
      </c>
      <c r="D217" s="23" t="s">
        <v>781</v>
      </c>
      <c r="E217" s="244">
        <v>47.226</v>
      </c>
      <c r="F217" s="38"/>
    </row>
    <row r="218" spans="1:6" ht="15.75">
      <c r="A218" s="225"/>
      <c r="B218" s="227"/>
      <c r="C218" s="228"/>
      <c r="D218" s="30" t="s">
        <v>836</v>
      </c>
      <c r="E218" s="245"/>
      <c r="F218" s="38"/>
    </row>
    <row r="219" spans="1:6" ht="15.75">
      <c r="A219" s="225"/>
      <c r="B219" s="227"/>
      <c r="C219" s="229"/>
      <c r="D219" s="30" t="s">
        <v>859</v>
      </c>
      <c r="E219" s="246"/>
      <c r="F219" s="38"/>
    </row>
    <row r="220" spans="1:6" ht="15.75">
      <c r="A220" s="225"/>
      <c r="B220" s="227"/>
      <c r="C220" s="226" t="s">
        <v>833</v>
      </c>
      <c r="D220" s="30" t="s">
        <v>743</v>
      </c>
      <c r="E220" s="244">
        <v>21.319</v>
      </c>
      <c r="F220" s="38"/>
    </row>
    <row r="221" spans="1:6" ht="15.75">
      <c r="A221" s="225"/>
      <c r="B221" s="227"/>
      <c r="C221" s="228"/>
      <c r="D221" s="30" t="s">
        <v>661</v>
      </c>
      <c r="E221" s="245"/>
      <c r="F221" s="38"/>
    </row>
    <row r="222" spans="1:6" ht="15.75">
      <c r="A222" s="225"/>
      <c r="B222" s="227"/>
      <c r="C222" s="229"/>
      <c r="D222" s="30" t="s">
        <v>652</v>
      </c>
      <c r="E222" s="246"/>
      <c r="F222" s="38"/>
    </row>
    <row r="223" spans="1:6" ht="15.75" customHeight="1">
      <c r="A223" s="224">
        <v>34</v>
      </c>
      <c r="B223" s="226" t="s">
        <v>609</v>
      </c>
      <c r="C223" s="226" t="s">
        <v>834</v>
      </c>
      <c r="D223" s="30" t="s">
        <v>782</v>
      </c>
      <c r="E223" s="244">
        <v>48.095</v>
      </c>
      <c r="F223" s="38"/>
    </row>
    <row r="224" spans="1:6" ht="15.75">
      <c r="A224" s="225"/>
      <c r="B224" s="227"/>
      <c r="C224" s="228"/>
      <c r="D224" s="30" t="s">
        <v>1697</v>
      </c>
      <c r="E224" s="245"/>
      <c r="F224" s="38"/>
    </row>
    <row r="225" spans="1:6" ht="15.75">
      <c r="A225" s="225"/>
      <c r="B225" s="227"/>
      <c r="C225" s="229"/>
      <c r="D225" s="30" t="s">
        <v>648</v>
      </c>
      <c r="E225" s="246"/>
      <c r="F225" s="38"/>
    </row>
    <row r="226" spans="1:6" ht="15.75">
      <c r="A226" s="225"/>
      <c r="B226" s="227"/>
      <c r="C226" s="226" t="s">
        <v>835</v>
      </c>
      <c r="D226" s="30" t="s">
        <v>783</v>
      </c>
      <c r="E226" s="244">
        <v>436.298</v>
      </c>
      <c r="F226" s="38"/>
    </row>
    <row r="227" spans="1:6" ht="15.75">
      <c r="A227" s="225"/>
      <c r="B227" s="227"/>
      <c r="C227" s="228"/>
      <c r="D227" s="30" t="s">
        <v>587</v>
      </c>
      <c r="E227" s="245"/>
      <c r="F227" s="38"/>
    </row>
    <row r="228" spans="1:6" ht="16.5" thickBot="1">
      <c r="A228" s="225"/>
      <c r="B228" s="227"/>
      <c r="C228" s="229"/>
      <c r="D228" s="30" t="s">
        <v>648</v>
      </c>
      <c r="E228" s="250"/>
      <c r="F228" s="38"/>
    </row>
    <row r="229" spans="1:6" ht="16.5" thickBot="1">
      <c r="A229" s="33"/>
      <c r="B229" s="34" t="s">
        <v>644</v>
      </c>
      <c r="C229" s="35"/>
      <c r="D229" s="36"/>
      <c r="E229" s="84">
        <f>SUM(E181:E228)</f>
        <v>1258.22</v>
      </c>
      <c r="F229" s="36"/>
    </row>
    <row r="230" ht="11.25">
      <c r="E230" s="132"/>
    </row>
    <row r="231" ht="11.25">
      <c r="E231" s="132"/>
    </row>
    <row r="232" ht="11.25">
      <c r="E232" s="132"/>
    </row>
    <row r="233" ht="11.25">
      <c r="E233" s="132"/>
    </row>
    <row r="234" ht="11.25">
      <c r="E234" s="132"/>
    </row>
    <row r="235" ht="11.25">
      <c r="E235" s="132"/>
    </row>
    <row r="236" ht="11.25">
      <c r="E236" s="132"/>
    </row>
    <row r="237" ht="11.25">
      <c r="E237" s="132"/>
    </row>
    <row r="238" ht="11.25">
      <c r="E238" s="132"/>
    </row>
    <row r="239" ht="11.25">
      <c r="E239" s="132"/>
    </row>
    <row r="240" ht="11.25">
      <c r="E240" s="132"/>
    </row>
    <row r="241" ht="11.25">
      <c r="E241" s="132"/>
    </row>
    <row r="242" ht="11.25">
      <c r="E242" s="132"/>
    </row>
    <row r="243" ht="11.25">
      <c r="E243" s="132"/>
    </row>
    <row r="244" ht="11.25">
      <c r="E244" s="132"/>
    </row>
    <row r="245" ht="11.25">
      <c r="E245" s="132"/>
    </row>
    <row r="246" ht="11.25">
      <c r="E246" s="132"/>
    </row>
    <row r="247" ht="11.25">
      <c r="E247" s="132"/>
    </row>
    <row r="248" ht="11.25">
      <c r="E248" s="132"/>
    </row>
    <row r="249" ht="11.25">
      <c r="E249" s="132"/>
    </row>
    <row r="250" ht="11.25">
      <c r="E250" s="132"/>
    </row>
    <row r="251" ht="11.25">
      <c r="E251" s="132"/>
    </row>
    <row r="252" ht="11.25">
      <c r="E252" s="132"/>
    </row>
    <row r="253" ht="11.25">
      <c r="E253" s="132"/>
    </row>
    <row r="254" ht="11.25">
      <c r="E254" s="132"/>
    </row>
    <row r="255" ht="11.25">
      <c r="E255" s="132"/>
    </row>
    <row r="256" ht="11.25">
      <c r="E256" s="132"/>
    </row>
    <row r="257" ht="11.25">
      <c r="E257" s="132"/>
    </row>
    <row r="258" ht="11.25">
      <c r="E258" s="132"/>
    </row>
    <row r="259" ht="11.25">
      <c r="E259" s="132"/>
    </row>
    <row r="260" ht="11.25">
      <c r="E260" s="132"/>
    </row>
    <row r="261" ht="11.25">
      <c r="E261" s="132"/>
    </row>
    <row r="262" ht="11.25">
      <c r="E262" s="132"/>
    </row>
    <row r="263" ht="11.25">
      <c r="E263" s="132"/>
    </row>
    <row r="264" ht="11.25">
      <c r="E264" s="132"/>
    </row>
    <row r="265" ht="11.25">
      <c r="E265" s="132"/>
    </row>
    <row r="266" ht="11.25">
      <c r="E266" s="132"/>
    </row>
    <row r="267" ht="11.25">
      <c r="E267" s="132"/>
    </row>
    <row r="268" ht="11.25">
      <c r="E268" s="132"/>
    </row>
    <row r="269" ht="11.25">
      <c r="E269" s="132"/>
    </row>
    <row r="270" ht="11.25">
      <c r="E270" s="132"/>
    </row>
    <row r="271" ht="11.25">
      <c r="E271" s="132"/>
    </row>
    <row r="272" ht="11.25">
      <c r="E272" s="132"/>
    </row>
    <row r="273" ht="11.25">
      <c r="E273" s="132"/>
    </row>
    <row r="274" ht="11.25">
      <c r="E274" s="132"/>
    </row>
    <row r="275" ht="11.25">
      <c r="E275" s="132"/>
    </row>
    <row r="276" ht="11.25">
      <c r="E276" s="132"/>
    </row>
    <row r="277" ht="11.25">
      <c r="E277" s="132"/>
    </row>
    <row r="278" ht="11.25">
      <c r="E278" s="132"/>
    </row>
    <row r="279" ht="11.25">
      <c r="E279" s="132"/>
    </row>
    <row r="280" ht="11.25">
      <c r="E280" s="132"/>
    </row>
    <row r="281" ht="11.25">
      <c r="E281" s="132"/>
    </row>
    <row r="282" ht="11.25">
      <c r="E282" s="132"/>
    </row>
    <row r="283" ht="11.25">
      <c r="E283" s="132"/>
    </row>
    <row r="284" ht="11.25">
      <c r="E284" s="132"/>
    </row>
    <row r="285" ht="11.25">
      <c r="E285" s="132"/>
    </row>
    <row r="286" ht="11.25">
      <c r="E286" s="132"/>
    </row>
    <row r="287" ht="11.25">
      <c r="E287" s="132"/>
    </row>
    <row r="288" ht="11.25">
      <c r="E288" s="132"/>
    </row>
    <row r="289" ht="11.25">
      <c r="E289" s="132"/>
    </row>
    <row r="290" ht="11.25">
      <c r="E290" s="132"/>
    </row>
    <row r="291" ht="11.25">
      <c r="E291" s="132"/>
    </row>
    <row r="292" ht="11.25">
      <c r="E292" s="132"/>
    </row>
    <row r="293" ht="11.25">
      <c r="E293" s="132"/>
    </row>
    <row r="294" ht="11.25">
      <c r="E294" s="132"/>
    </row>
    <row r="295" ht="11.25">
      <c r="E295" s="132"/>
    </row>
    <row r="296" ht="11.25">
      <c r="E296" s="132"/>
    </row>
    <row r="297" ht="11.25">
      <c r="E297" s="132"/>
    </row>
    <row r="298" ht="11.25">
      <c r="E298" s="132"/>
    </row>
    <row r="299" ht="11.25">
      <c r="E299" s="132"/>
    </row>
    <row r="300" ht="11.25">
      <c r="E300" s="132"/>
    </row>
    <row r="301" ht="11.25">
      <c r="E301" s="132"/>
    </row>
    <row r="302" ht="11.25">
      <c r="E302" s="132"/>
    </row>
    <row r="303" ht="11.25">
      <c r="E303" s="132"/>
    </row>
    <row r="304" ht="11.25">
      <c r="E304" s="132"/>
    </row>
    <row r="305" ht="11.25">
      <c r="E305" s="132"/>
    </row>
    <row r="306" ht="11.25">
      <c r="E306" s="132"/>
    </row>
    <row r="307" ht="11.25">
      <c r="E307" s="132"/>
    </row>
    <row r="308" ht="11.25">
      <c r="E308" s="132"/>
    </row>
    <row r="309" ht="11.25">
      <c r="E309" s="132"/>
    </row>
    <row r="310" ht="11.25">
      <c r="E310" s="132"/>
    </row>
    <row r="311" ht="11.25">
      <c r="E311" s="132"/>
    </row>
    <row r="312" ht="11.25">
      <c r="E312" s="132"/>
    </row>
    <row r="313" ht="11.25">
      <c r="E313" s="132"/>
    </row>
    <row r="314" ht="11.25">
      <c r="E314" s="132"/>
    </row>
    <row r="315" ht="11.25">
      <c r="E315" s="132"/>
    </row>
    <row r="316" ht="11.25">
      <c r="E316" s="132"/>
    </row>
    <row r="317" ht="11.25">
      <c r="E317" s="132"/>
    </row>
    <row r="318" ht="11.25">
      <c r="E318" s="132"/>
    </row>
    <row r="319" ht="11.25">
      <c r="E319" s="132"/>
    </row>
    <row r="320" ht="11.25">
      <c r="E320" s="132"/>
    </row>
    <row r="321" ht="11.25">
      <c r="E321" s="132"/>
    </row>
    <row r="322" ht="11.25">
      <c r="E322" s="132"/>
    </row>
    <row r="323" ht="11.25">
      <c r="E323" s="132"/>
    </row>
    <row r="324" ht="11.25">
      <c r="E324" s="132"/>
    </row>
    <row r="325" ht="11.25">
      <c r="E325" s="132"/>
    </row>
    <row r="326" ht="11.25">
      <c r="E326" s="132"/>
    </row>
    <row r="327" ht="11.25">
      <c r="E327" s="132"/>
    </row>
    <row r="328" ht="11.25">
      <c r="E328" s="132"/>
    </row>
    <row r="329" ht="11.25">
      <c r="E329" s="132"/>
    </row>
    <row r="330" ht="11.25">
      <c r="E330" s="132"/>
    </row>
    <row r="331" ht="11.25">
      <c r="E331" s="132"/>
    </row>
    <row r="332" ht="11.25">
      <c r="E332" s="132"/>
    </row>
    <row r="333" ht="11.25">
      <c r="E333" s="132"/>
    </row>
    <row r="334" ht="11.25">
      <c r="E334" s="132"/>
    </row>
    <row r="335" ht="11.25">
      <c r="E335" s="132"/>
    </row>
    <row r="336" ht="11.25">
      <c r="E336" s="132"/>
    </row>
    <row r="337" ht="11.25">
      <c r="E337" s="132"/>
    </row>
    <row r="338" ht="11.25">
      <c r="E338" s="132"/>
    </row>
    <row r="339" ht="11.25">
      <c r="E339" s="132"/>
    </row>
    <row r="340" ht="11.25">
      <c r="E340" s="132"/>
    </row>
    <row r="341" ht="11.25">
      <c r="E341" s="132"/>
    </row>
    <row r="342" ht="11.25">
      <c r="E342" s="132"/>
    </row>
    <row r="343" ht="11.25">
      <c r="E343" s="132"/>
    </row>
    <row r="344" ht="11.25">
      <c r="E344" s="132"/>
    </row>
    <row r="345" ht="11.25">
      <c r="E345" s="132"/>
    </row>
    <row r="346" ht="11.25">
      <c r="E346" s="132"/>
    </row>
    <row r="347" ht="11.25">
      <c r="E347" s="132"/>
    </row>
    <row r="348" ht="11.25">
      <c r="E348" s="132"/>
    </row>
    <row r="349" ht="11.25">
      <c r="E349" s="132"/>
    </row>
    <row r="350" ht="11.25">
      <c r="E350" s="132"/>
    </row>
    <row r="351" ht="11.25">
      <c r="E351" s="132"/>
    </row>
    <row r="352" ht="11.25">
      <c r="E352" s="132"/>
    </row>
    <row r="353" ht="11.25">
      <c r="E353" s="132"/>
    </row>
    <row r="354" ht="11.25">
      <c r="E354" s="132"/>
    </row>
  </sheetData>
  <mergeCells count="221">
    <mergeCell ref="E177:E179"/>
    <mergeCell ref="E163:E164"/>
    <mergeCell ref="E165:E167"/>
    <mergeCell ref="E168:E170"/>
    <mergeCell ref="E171:E173"/>
    <mergeCell ref="E174:E176"/>
    <mergeCell ref="E151:E153"/>
    <mergeCell ref="E156:E157"/>
    <mergeCell ref="E158:E160"/>
    <mergeCell ref="E161:E162"/>
    <mergeCell ref="E154:E155"/>
    <mergeCell ref="E138:E140"/>
    <mergeCell ref="E142:E144"/>
    <mergeCell ref="E146:E147"/>
    <mergeCell ref="E148:E150"/>
    <mergeCell ref="E125:E127"/>
    <mergeCell ref="E129:E131"/>
    <mergeCell ref="E132:E134"/>
    <mergeCell ref="E135:E137"/>
    <mergeCell ref="E113:E115"/>
    <mergeCell ref="E116:E118"/>
    <mergeCell ref="E119:E121"/>
    <mergeCell ref="E122:E124"/>
    <mergeCell ref="E101:E103"/>
    <mergeCell ref="E104:E106"/>
    <mergeCell ref="E107:E109"/>
    <mergeCell ref="E110:E112"/>
    <mergeCell ref="E89:E91"/>
    <mergeCell ref="E92:E94"/>
    <mergeCell ref="E95:E97"/>
    <mergeCell ref="E98:E100"/>
    <mergeCell ref="E77:E79"/>
    <mergeCell ref="E80:E82"/>
    <mergeCell ref="E83:E85"/>
    <mergeCell ref="E86:E88"/>
    <mergeCell ref="E24:E26"/>
    <mergeCell ref="E27:E29"/>
    <mergeCell ref="E30:E32"/>
    <mergeCell ref="E74:E76"/>
    <mergeCell ref="E37:E39"/>
    <mergeCell ref="E12:E14"/>
    <mergeCell ref="E15:E17"/>
    <mergeCell ref="E18:E20"/>
    <mergeCell ref="E21:E23"/>
    <mergeCell ref="C73:D73"/>
    <mergeCell ref="E217:E219"/>
    <mergeCell ref="E220:E222"/>
    <mergeCell ref="E223:E225"/>
    <mergeCell ref="E193:E195"/>
    <mergeCell ref="E196:E198"/>
    <mergeCell ref="E199:E201"/>
    <mergeCell ref="E202:E204"/>
    <mergeCell ref="E181:E183"/>
    <mergeCell ref="E184:E186"/>
    <mergeCell ref="E226:E228"/>
    <mergeCell ref="E205:E207"/>
    <mergeCell ref="E208:E210"/>
    <mergeCell ref="E211:E213"/>
    <mergeCell ref="E214:E216"/>
    <mergeCell ref="E187:E189"/>
    <mergeCell ref="E190:E192"/>
    <mergeCell ref="A1:F1"/>
    <mergeCell ref="A2:F2"/>
    <mergeCell ref="A3:F3"/>
    <mergeCell ref="A4:F4"/>
    <mergeCell ref="A5:F5"/>
    <mergeCell ref="A6:F6"/>
    <mergeCell ref="A7:F7"/>
    <mergeCell ref="A8:F8"/>
    <mergeCell ref="B18:B20"/>
    <mergeCell ref="C18:C20"/>
    <mergeCell ref="B21:B23"/>
    <mergeCell ref="C21:C23"/>
    <mergeCell ref="B12:B17"/>
    <mergeCell ref="A12:A17"/>
    <mergeCell ref="C12:C14"/>
    <mergeCell ref="C15:C17"/>
    <mergeCell ref="A18:A20"/>
    <mergeCell ref="A21:A23"/>
    <mergeCell ref="A24:A26"/>
    <mergeCell ref="C37:C39"/>
    <mergeCell ref="A37:A45"/>
    <mergeCell ref="B37:B45"/>
    <mergeCell ref="B24:B26"/>
    <mergeCell ref="C24:C26"/>
    <mergeCell ref="C27:C29"/>
    <mergeCell ref="C30:C32"/>
    <mergeCell ref="A27:A32"/>
    <mergeCell ref="B27:B32"/>
    <mergeCell ref="C34:C36"/>
    <mergeCell ref="E34:E36"/>
    <mergeCell ref="A34:A36"/>
    <mergeCell ref="B34:B36"/>
    <mergeCell ref="C40:C42"/>
    <mergeCell ref="E40:E42"/>
    <mergeCell ref="C43:C45"/>
    <mergeCell ref="E43:E45"/>
    <mergeCell ref="C46:C48"/>
    <mergeCell ref="E46:E48"/>
    <mergeCell ref="C49:C51"/>
    <mergeCell ref="E49:E51"/>
    <mergeCell ref="C52:C54"/>
    <mergeCell ref="E52:E54"/>
    <mergeCell ref="C55:C57"/>
    <mergeCell ref="E55:E57"/>
    <mergeCell ref="C58:C60"/>
    <mergeCell ref="E58:E60"/>
    <mergeCell ref="C61:C63"/>
    <mergeCell ref="E61:E63"/>
    <mergeCell ref="C64:C66"/>
    <mergeCell ref="E64:E66"/>
    <mergeCell ref="C67:C69"/>
    <mergeCell ref="E67:E69"/>
    <mergeCell ref="C70:C72"/>
    <mergeCell ref="E70:E72"/>
    <mergeCell ref="A74:A97"/>
    <mergeCell ref="B74:B97"/>
    <mergeCell ref="C74:C76"/>
    <mergeCell ref="C77:C79"/>
    <mergeCell ref="C80:C82"/>
    <mergeCell ref="C83:C85"/>
    <mergeCell ref="C86:C88"/>
    <mergeCell ref="C89:C91"/>
    <mergeCell ref="A46:A51"/>
    <mergeCell ref="B46:B51"/>
    <mergeCell ref="A52:A57"/>
    <mergeCell ref="B52:B57"/>
    <mergeCell ref="A58:A60"/>
    <mergeCell ref="B58:B60"/>
    <mergeCell ref="A61:A66"/>
    <mergeCell ref="B61:B66"/>
    <mergeCell ref="A67:A69"/>
    <mergeCell ref="B67:B69"/>
    <mergeCell ref="A70:A72"/>
    <mergeCell ref="B70:B72"/>
    <mergeCell ref="C92:C94"/>
    <mergeCell ref="C95:C97"/>
    <mergeCell ref="A98:A109"/>
    <mergeCell ref="B98:B109"/>
    <mergeCell ref="C98:C100"/>
    <mergeCell ref="C101:C103"/>
    <mergeCell ref="C104:C106"/>
    <mergeCell ref="C107:C109"/>
    <mergeCell ref="A110:A115"/>
    <mergeCell ref="B110:B115"/>
    <mergeCell ref="C110:C112"/>
    <mergeCell ref="C113:C115"/>
    <mergeCell ref="A122:A127"/>
    <mergeCell ref="A116:A118"/>
    <mergeCell ref="B116:B118"/>
    <mergeCell ref="C116:C118"/>
    <mergeCell ref="A119:A121"/>
    <mergeCell ref="B119:B121"/>
    <mergeCell ref="C119:C121"/>
    <mergeCell ref="B122:B127"/>
    <mergeCell ref="C122:C124"/>
    <mergeCell ref="C125:C127"/>
    <mergeCell ref="C129:C131"/>
    <mergeCell ref="C132:C134"/>
    <mergeCell ref="C135:C137"/>
    <mergeCell ref="C138:C140"/>
    <mergeCell ref="A151:A155"/>
    <mergeCell ref="B151:B155"/>
    <mergeCell ref="C151:C153"/>
    <mergeCell ref="B129:B140"/>
    <mergeCell ref="A142:A150"/>
    <mergeCell ref="B142:B150"/>
    <mergeCell ref="C142:C144"/>
    <mergeCell ref="C146:C147"/>
    <mergeCell ref="C148:C150"/>
    <mergeCell ref="A129:A140"/>
    <mergeCell ref="A156:A157"/>
    <mergeCell ref="B156:B157"/>
    <mergeCell ref="C156:C157"/>
    <mergeCell ref="A158:A164"/>
    <mergeCell ref="B158:B164"/>
    <mergeCell ref="C158:C160"/>
    <mergeCell ref="C161:C162"/>
    <mergeCell ref="C163:C164"/>
    <mergeCell ref="C165:C167"/>
    <mergeCell ref="A168:A170"/>
    <mergeCell ref="B168:B170"/>
    <mergeCell ref="C168:C170"/>
    <mergeCell ref="A181:A192"/>
    <mergeCell ref="B181:B192"/>
    <mergeCell ref="C181:C183"/>
    <mergeCell ref="C184:C186"/>
    <mergeCell ref="C187:C189"/>
    <mergeCell ref="C190:C192"/>
    <mergeCell ref="A193:A198"/>
    <mergeCell ref="B193:B198"/>
    <mergeCell ref="C193:C195"/>
    <mergeCell ref="C196:C198"/>
    <mergeCell ref="A199:A201"/>
    <mergeCell ref="B199:B201"/>
    <mergeCell ref="C199:C201"/>
    <mergeCell ref="A202:A216"/>
    <mergeCell ref="B202:B216"/>
    <mergeCell ref="C202:C204"/>
    <mergeCell ref="C205:C207"/>
    <mergeCell ref="C208:C210"/>
    <mergeCell ref="C211:C213"/>
    <mergeCell ref="C214:C216"/>
    <mergeCell ref="A217:A222"/>
    <mergeCell ref="B217:B222"/>
    <mergeCell ref="C217:C219"/>
    <mergeCell ref="C220:C222"/>
    <mergeCell ref="A223:A228"/>
    <mergeCell ref="B223:B228"/>
    <mergeCell ref="C223:C225"/>
    <mergeCell ref="C226:C228"/>
    <mergeCell ref="C154:C155"/>
    <mergeCell ref="C174:C176"/>
    <mergeCell ref="B174:B179"/>
    <mergeCell ref="A174:A179"/>
    <mergeCell ref="A171:A173"/>
    <mergeCell ref="B171:B173"/>
    <mergeCell ref="C171:C173"/>
    <mergeCell ref="C177:C179"/>
    <mergeCell ref="A165:A167"/>
    <mergeCell ref="B165:B16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6" r:id="rId1"/>
  <rowBreaks count="5" manualBreakCount="5">
    <brk id="33" max="255" man="1"/>
    <brk id="73" max="255" man="1"/>
    <brk id="118" max="255" man="1"/>
    <brk id="164" max="255" man="1"/>
    <brk id="2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50" workbookViewId="0" topLeftCell="A165">
      <pane xSplit="22965" topLeftCell="A1" activePane="topLeft" state="split"/>
      <selection pane="topLeft" activeCell="E180" sqref="E180:T227"/>
      <selection pane="topRight" activeCell="T227" sqref="A168:T227"/>
    </sheetView>
  </sheetViews>
  <sheetFormatPr defaultColWidth="9.00390625" defaultRowHeight="12.75"/>
  <cols>
    <col min="1" max="1" width="5.375" style="15" customWidth="1"/>
    <col min="2" max="2" width="24.75390625" style="15" customWidth="1"/>
    <col min="3" max="3" width="17.00390625" style="15" customWidth="1"/>
    <col min="4" max="4" width="21.75390625" style="8" customWidth="1"/>
    <col min="5" max="5" width="13.625" style="9" customWidth="1"/>
    <col min="6" max="6" width="17.125" style="6" customWidth="1"/>
    <col min="7" max="7" width="18.25390625" style="8" customWidth="1"/>
    <col min="8" max="8" width="13.00390625" style="8" customWidth="1"/>
    <col min="9" max="9" width="12.00390625" style="8" customWidth="1"/>
    <col min="10" max="10" width="13.00390625" style="8" customWidth="1"/>
    <col min="11" max="11" width="12.00390625" style="8" customWidth="1"/>
    <col min="12" max="12" width="13.125" style="8" customWidth="1"/>
    <col min="13" max="13" width="12.375" style="8" customWidth="1"/>
    <col min="14" max="14" width="14.625" style="8" customWidth="1"/>
    <col min="15" max="15" width="15.00390625" style="8" customWidth="1"/>
    <col min="16" max="16" width="13.375" style="8" customWidth="1"/>
    <col min="17" max="17" width="13.00390625" style="8" customWidth="1"/>
    <col min="18" max="18" width="12.875" style="8" customWidth="1"/>
    <col min="19" max="19" width="11.875" style="8" customWidth="1"/>
    <col min="20" max="20" width="13.75390625" style="8" customWidth="1"/>
    <col min="21" max="16384" width="9.125" style="8" customWidth="1"/>
  </cols>
  <sheetData>
    <row r="1" spans="1:20" ht="15" customHeight="1">
      <c r="A1" s="291" t="s">
        <v>891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</row>
    <row r="2" spans="1:20" ht="15" customHeight="1">
      <c r="A2" s="291" t="s">
        <v>748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1:20" ht="15" customHeight="1">
      <c r="A3" s="291" t="s">
        <v>749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1:20" ht="15" customHeight="1">
      <c r="A4" s="292" t="s">
        <v>750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ht="15" customHeight="1">
      <c r="A5" s="292" t="s">
        <v>892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ht="15" customHeight="1">
      <c r="A6" s="292" t="s">
        <v>893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ht="15" customHeight="1">
      <c r="A7" s="293" t="s">
        <v>894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</row>
    <row r="8" spans="1:20" ht="15" customHeight="1" thickBo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47.25">
      <c r="A9" s="40" t="s">
        <v>622</v>
      </c>
      <c r="B9" s="41" t="s">
        <v>630</v>
      </c>
      <c r="C9" s="41" t="s">
        <v>631</v>
      </c>
      <c r="D9" s="41" t="s">
        <v>632</v>
      </c>
      <c r="E9" s="287" t="s">
        <v>633</v>
      </c>
      <c r="F9" s="287"/>
      <c r="G9" s="287" t="s">
        <v>623</v>
      </c>
      <c r="H9" s="287"/>
      <c r="I9" s="287" t="s">
        <v>634</v>
      </c>
      <c r="J9" s="287"/>
      <c r="K9" s="287" t="s">
        <v>624</v>
      </c>
      <c r="L9" s="287"/>
      <c r="M9" s="287" t="s">
        <v>625</v>
      </c>
      <c r="N9" s="287"/>
      <c r="O9" s="287" t="s">
        <v>626</v>
      </c>
      <c r="P9" s="287"/>
      <c r="Q9" s="287" t="s">
        <v>635</v>
      </c>
      <c r="R9" s="287"/>
      <c r="S9" s="287" t="s">
        <v>627</v>
      </c>
      <c r="T9" s="288"/>
    </row>
    <row r="10" spans="1:20" ht="15.75">
      <c r="A10" s="201">
        <v>1</v>
      </c>
      <c r="B10" s="285">
        <v>2</v>
      </c>
      <c r="C10" s="285">
        <v>3</v>
      </c>
      <c r="D10" s="285">
        <v>4</v>
      </c>
      <c r="E10" s="285">
        <v>5</v>
      </c>
      <c r="F10" s="285"/>
      <c r="G10" s="285">
        <v>6</v>
      </c>
      <c r="H10" s="285"/>
      <c r="I10" s="285">
        <v>7</v>
      </c>
      <c r="J10" s="285"/>
      <c r="K10" s="285">
        <v>8</v>
      </c>
      <c r="L10" s="285"/>
      <c r="M10" s="285">
        <v>9</v>
      </c>
      <c r="N10" s="285"/>
      <c r="O10" s="285">
        <v>10</v>
      </c>
      <c r="P10" s="285"/>
      <c r="Q10" s="285">
        <v>11</v>
      </c>
      <c r="R10" s="285"/>
      <c r="S10" s="285">
        <v>12</v>
      </c>
      <c r="T10" s="286"/>
    </row>
    <row r="11" spans="1:20" ht="48" thickBot="1">
      <c r="A11" s="289"/>
      <c r="B11" s="290"/>
      <c r="C11" s="290"/>
      <c r="D11" s="290"/>
      <c r="E11" s="45" t="s">
        <v>628</v>
      </c>
      <c r="F11" s="45" t="s">
        <v>629</v>
      </c>
      <c r="G11" s="45" t="s">
        <v>628</v>
      </c>
      <c r="H11" s="45" t="s">
        <v>629</v>
      </c>
      <c r="I11" s="45" t="s">
        <v>628</v>
      </c>
      <c r="J11" s="45" t="s">
        <v>629</v>
      </c>
      <c r="K11" s="45" t="s">
        <v>628</v>
      </c>
      <c r="L11" s="45" t="s">
        <v>629</v>
      </c>
      <c r="M11" s="45" t="s">
        <v>628</v>
      </c>
      <c r="N11" s="45" t="s">
        <v>629</v>
      </c>
      <c r="O11" s="45" t="s">
        <v>628</v>
      </c>
      <c r="P11" s="45" t="s">
        <v>629</v>
      </c>
      <c r="Q11" s="45" t="s">
        <v>628</v>
      </c>
      <c r="R11" s="45" t="s">
        <v>629</v>
      </c>
      <c r="S11" s="45" t="s">
        <v>628</v>
      </c>
      <c r="T11" s="46" t="s">
        <v>629</v>
      </c>
    </row>
    <row r="12" spans="1:20" ht="15.75" customHeight="1">
      <c r="A12" s="239">
        <v>1</v>
      </c>
      <c r="B12" s="199" t="s">
        <v>662</v>
      </c>
      <c r="C12" s="240" t="s">
        <v>665</v>
      </c>
      <c r="D12" s="37" t="s">
        <v>764</v>
      </c>
      <c r="E12" s="37">
        <v>0</v>
      </c>
      <c r="F12" s="37">
        <v>0</v>
      </c>
      <c r="G12" s="37">
        <v>0</v>
      </c>
      <c r="H12" s="37" t="s">
        <v>607</v>
      </c>
      <c r="I12" s="37">
        <v>0</v>
      </c>
      <c r="J12" s="37" t="s">
        <v>607</v>
      </c>
      <c r="K12" s="37">
        <v>0</v>
      </c>
      <c r="L12" s="37" t="s">
        <v>607</v>
      </c>
      <c r="M12" s="37">
        <v>0</v>
      </c>
      <c r="N12" s="37" t="s">
        <v>607</v>
      </c>
      <c r="O12" s="37">
        <v>0</v>
      </c>
      <c r="P12" s="37" t="s">
        <v>607</v>
      </c>
      <c r="Q12" s="37">
        <v>0</v>
      </c>
      <c r="R12" s="37" t="s">
        <v>607</v>
      </c>
      <c r="S12" s="37">
        <v>0</v>
      </c>
      <c r="T12" s="52" t="s">
        <v>607</v>
      </c>
    </row>
    <row r="13" spans="1:20" ht="47.25">
      <c r="A13" s="189"/>
      <c r="B13" s="228"/>
      <c r="C13" s="190"/>
      <c r="D13" s="23" t="s">
        <v>668</v>
      </c>
      <c r="E13" s="23">
        <v>0</v>
      </c>
      <c r="F13" s="23" t="s">
        <v>607</v>
      </c>
      <c r="G13" s="14">
        <v>0</v>
      </c>
      <c r="H13" s="23" t="s">
        <v>607</v>
      </c>
      <c r="I13" s="23">
        <v>0</v>
      </c>
      <c r="J13" s="23" t="s">
        <v>607</v>
      </c>
      <c r="K13" s="23">
        <v>0</v>
      </c>
      <c r="L13" s="23" t="s">
        <v>607</v>
      </c>
      <c r="M13" s="23">
        <v>0</v>
      </c>
      <c r="N13" s="23" t="s">
        <v>607</v>
      </c>
      <c r="O13" s="23">
        <v>0</v>
      </c>
      <c r="P13" s="23" t="s">
        <v>607</v>
      </c>
      <c r="Q13" s="23">
        <v>0</v>
      </c>
      <c r="R13" s="23" t="s">
        <v>607</v>
      </c>
      <c r="S13" s="14">
        <v>0</v>
      </c>
      <c r="T13" s="42" t="s">
        <v>607</v>
      </c>
    </row>
    <row r="14" spans="1:20" ht="31.5">
      <c r="A14" s="189"/>
      <c r="B14" s="228"/>
      <c r="C14" s="190"/>
      <c r="D14" s="23" t="s">
        <v>639</v>
      </c>
      <c r="E14" s="23">
        <v>0</v>
      </c>
      <c r="F14" s="23" t="s">
        <v>607</v>
      </c>
      <c r="G14" s="14">
        <v>0</v>
      </c>
      <c r="H14" s="23" t="s">
        <v>607</v>
      </c>
      <c r="I14" s="23">
        <v>0</v>
      </c>
      <c r="J14" s="23" t="s">
        <v>607</v>
      </c>
      <c r="K14" s="23">
        <v>0</v>
      </c>
      <c r="L14" s="23" t="s">
        <v>607</v>
      </c>
      <c r="M14" s="23">
        <v>0</v>
      </c>
      <c r="N14" s="23" t="s">
        <v>607</v>
      </c>
      <c r="O14" s="23">
        <v>0</v>
      </c>
      <c r="P14" s="23" t="s">
        <v>607</v>
      </c>
      <c r="Q14" s="23">
        <v>0</v>
      </c>
      <c r="R14" s="23" t="s">
        <v>607</v>
      </c>
      <c r="S14" s="14">
        <v>0</v>
      </c>
      <c r="T14" s="42" t="s">
        <v>607</v>
      </c>
    </row>
    <row r="15" spans="1:20" ht="15.75" customHeight="1">
      <c r="A15" s="189"/>
      <c r="B15" s="228"/>
      <c r="C15" s="190" t="s">
        <v>666</v>
      </c>
      <c r="D15" s="23" t="s">
        <v>764</v>
      </c>
      <c r="E15" s="23">
        <v>0</v>
      </c>
      <c r="F15" s="23" t="s">
        <v>607</v>
      </c>
      <c r="G15" s="23">
        <v>0</v>
      </c>
      <c r="H15" s="23" t="s">
        <v>607</v>
      </c>
      <c r="I15" s="23">
        <v>0</v>
      </c>
      <c r="J15" s="23" t="s">
        <v>607</v>
      </c>
      <c r="K15" s="23">
        <v>0</v>
      </c>
      <c r="L15" s="23" t="s">
        <v>607</v>
      </c>
      <c r="M15" s="23">
        <v>0</v>
      </c>
      <c r="N15" s="23" t="s">
        <v>607</v>
      </c>
      <c r="O15" s="23">
        <v>0</v>
      </c>
      <c r="P15" s="23" t="s">
        <v>607</v>
      </c>
      <c r="Q15" s="23">
        <v>0</v>
      </c>
      <c r="R15" s="23" t="s">
        <v>607</v>
      </c>
      <c r="S15" s="23">
        <v>0</v>
      </c>
      <c r="T15" s="42" t="s">
        <v>607</v>
      </c>
    </row>
    <row r="16" spans="1:20" ht="47.25">
      <c r="A16" s="189"/>
      <c r="B16" s="228"/>
      <c r="C16" s="190"/>
      <c r="D16" s="23" t="s">
        <v>668</v>
      </c>
      <c r="E16" s="23">
        <v>0</v>
      </c>
      <c r="F16" s="23" t="s">
        <v>607</v>
      </c>
      <c r="G16" s="14">
        <v>0</v>
      </c>
      <c r="H16" s="23" t="s">
        <v>607</v>
      </c>
      <c r="I16" s="23">
        <v>0</v>
      </c>
      <c r="J16" s="23" t="s">
        <v>607</v>
      </c>
      <c r="K16" s="23">
        <v>0</v>
      </c>
      <c r="L16" s="23" t="s">
        <v>607</v>
      </c>
      <c r="M16" s="23">
        <v>0</v>
      </c>
      <c r="N16" s="23" t="s">
        <v>607</v>
      </c>
      <c r="O16" s="23">
        <v>0</v>
      </c>
      <c r="P16" s="23" t="s">
        <v>607</v>
      </c>
      <c r="Q16" s="23">
        <v>0</v>
      </c>
      <c r="R16" s="23" t="s">
        <v>607</v>
      </c>
      <c r="S16" s="23">
        <v>0</v>
      </c>
      <c r="T16" s="42" t="s">
        <v>607</v>
      </c>
    </row>
    <row r="17" spans="1:20" ht="31.5">
      <c r="A17" s="189"/>
      <c r="B17" s="229"/>
      <c r="C17" s="190"/>
      <c r="D17" s="23" t="s">
        <v>639</v>
      </c>
      <c r="E17" s="23">
        <v>0</v>
      </c>
      <c r="F17" s="23" t="s">
        <v>607</v>
      </c>
      <c r="G17" s="14">
        <v>0</v>
      </c>
      <c r="H17" s="23" t="s">
        <v>607</v>
      </c>
      <c r="I17" s="23">
        <v>0</v>
      </c>
      <c r="J17" s="23" t="s">
        <v>607</v>
      </c>
      <c r="K17" s="23">
        <v>0</v>
      </c>
      <c r="L17" s="23" t="s">
        <v>607</v>
      </c>
      <c r="M17" s="23">
        <v>0</v>
      </c>
      <c r="N17" s="23" t="s">
        <v>607</v>
      </c>
      <c r="O17" s="23">
        <v>0</v>
      </c>
      <c r="P17" s="23" t="s">
        <v>607</v>
      </c>
      <c r="Q17" s="23">
        <v>0</v>
      </c>
      <c r="R17" s="23" t="s">
        <v>607</v>
      </c>
      <c r="S17" s="23">
        <v>0</v>
      </c>
      <c r="T17" s="42" t="s">
        <v>607</v>
      </c>
    </row>
    <row r="18" spans="1:20" ht="15.75" customHeight="1">
      <c r="A18" s="189">
        <v>2</v>
      </c>
      <c r="B18" s="190" t="s">
        <v>649</v>
      </c>
      <c r="C18" s="190" t="s">
        <v>664</v>
      </c>
      <c r="D18" s="23" t="s">
        <v>764</v>
      </c>
      <c r="E18" s="23">
        <v>0</v>
      </c>
      <c r="F18" s="23" t="s">
        <v>607</v>
      </c>
      <c r="G18" s="23">
        <v>0</v>
      </c>
      <c r="H18" s="23" t="s">
        <v>607</v>
      </c>
      <c r="I18" s="23">
        <v>0</v>
      </c>
      <c r="J18" s="23" t="s">
        <v>607</v>
      </c>
      <c r="K18" s="23">
        <v>0</v>
      </c>
      <c r="L18" s="23" t="s">
        <v>607</v>
      </c>
      <c r="M18" s="23">
        <v>0</v>
      </c>
      <c r="N18" s="23" t="s">
        <v>607</v>
      </c>
      <c r="O18" s="23">
        <v>0</v>
      </c>
      <c r="P18" s="23" t="s">
        <v>607</v>
      </c>
      <c r="Q18" s="23">
        <v>0</v>
      </c>
      <c r="R18" s="23" t="s">
        <v>607</v>
      </c>
      <c r="S18" s="14">
        <v>0</v>
      </c>
      <c r="T18" s="42" t="s">
        <v>607</v>
      </c>
    </row>
    <row r="19" spans="1:20" ht="47.25">
      <c r="A19" s="189"/>
      <c r="B19" s="190"/>
      <c r="C19" s="190"/>
      <c r="D19" s="23" t="s">
        <v>668</v>
      </c>
      <c r="E19" s="23">
        <v>1</v>
      </c>
      <c r="F19" s="23" t="s">
        <v>607</v>
      </c>
      <c r="G19" s="14">
        <v>0.003</v>
      </c>
      <c r="H19" s="23" t="s">
        <v>607</v>
      </c>
      <c r="I19" s="23">
        <v>0</v>
      </c>
      <c r="J19" s="23" t="s">
        <v>607</v>
      </c>
      <c r="K19" s="23">
        <v>0</v>
      </c>
      <c r="L19" s="23" t="s">
        <v>607</v>
      </c>
      <c r="M19" s="23">
        <v>0</v>
      </c>
      <c r="N19" s="23" t="s">
        <v>607</v>
      </c>
      <c r="O19" s="23">
        <v>0</v>
      </c>
      <c r="P19" s="23" t="s">
        <v>607</v>
      </c>
      <c r="Q19" s="23">
        <v>1</v>
      </c>
      <c r="R19" s="23" t="s">
        <v>607</v>
      </c>
      <c r="S19" s="14">
        <v>0</v>
      </c>
      <c r="T19" s="42" t="s">
        <v>607</v>
      </c>
    </row>
    <row r="20" spans="1:20" ht="31.5">
      <c r="A20" s="189"/>
      <c r="B20" s="190"/>
      <c r="C20" s="190"/>
      <c r="D20" s="23" t="s">
        <v>639</v>
      </c>
      <c r="E20" s="23">
        <v>0</v>
      </c>
      <c r="F20" s="23" t="s">
        <v>607</v>
      </c>
      <c r="G20" s="14">
        <v>0</v>
      </c>
      <c r="H20" s="23" t="s">
        <v>607</v>
      </c>
      <c r="I20" s="23">
        <v>0</v>
      </c>
      <c r="J20" s="23" t="s">
        <v>607</v>
      </c>
      <c r="K20" s="23">
        <v>0</v>
      </c>
      <c r="L20" s="23" t="s">
        <v>607</v>
      </c>
      <c r="M20" s="23">
        <v>0</v>
      </c>
      <c r="N20" s="23" t="s">
        <v>607</v>
      </c>
      <c r="O20" s="23">
        <v>0</v>
      </c>
      <c r="P20" s="23" t="s">
        <v>607</v>
      </c>
      <c r="Q20" s="23">
        <v>0</v>
      </c>
      <c r="R20" s="23" t="s">
        <v>607</v>
      </c>
      <c r="S20" s="14">
        <v>0</v>
      </c>
      <c r="T20" s="42" t="s">
        <v>607</v>
      </c>
    </row>
    <row r="21" spans="1:20" ht="15.75" customHeight="1">
      <c r="A21" s="189">
        <v>3</v>
      </c>
      <c r="B21" s="190" t="s">
        <v>653</v>
      </c>
      <c r="C21" s="226" t="s">
        <v>765</v>
      </c>
      <c r="D21" s="23" t="s">
        <v>764</v>
      </c>
      <c r="E21" s="23">
        <v>0</v>
      </c>
      <c r="F21" s="23" t="s">
        <v>607</v>
      </c>
      <c r="G21" s="23">
        <v>0</v>
      </c>
      <c r="H21" s="23"/>
      <c r="I21" s="27">
        <v>0</v>
      </c>
      <c r="J21" s="23" t="s">
        <v>607</v>
      </c>
      <c r="K21" s="27">
        <v>0</v>
      </c>
      <c r="L21" s="23" t="s">
        <v>607</v>
      </c>
      <c r="M21" s="27">
        <v>0</v>
      </c>
      <c r="N21" s="23" t="s">
        <v>607</v>
      </c>
      <c r="O21" s="27">
        <v>0</v>
      </c>
      <c r="P21" s="23" t="s">
        <v>607</v>
      </c>
      <c r="Q21" s="27">
        <v>0</v>
      </c>
      <c r="R21" s="23" t="s">
        <v>607</v>
      </c>
      <c r="S21" s="27">
        <v>0</v>
      </c>
      <c r="T21" s="42" t="s">
        <v>607</v>
      </c>
    </row>
    <row r="22" spans="1:20" ht="47.25">
      <c r="A22" s="189"/>
      <c r="B22" s="190"/>
      <c r="C22" s="228"/>
      <c r="D22" s="23" t="s">
        <v>668</v>
      </c>
      <c r="E22" s="23">
        <v>3</v>
      </c>
      <c r="F22" s="23" t="s">
        <v>607</v>
      </c>
      <c r="G22" s="14">
        <v>0.044</v>
      </c>
      <c r="H22" s="23"/>
      <c r="I22" s="27">
        <v>0</v>
      </c>
      <c r="J22" s="23" t="s">
        <v>607</v>
      </c>
      <c r="K22" s="27">
        <v>0</v>
      </c>
      <c r="L22" s="23" t="s">
        <v>607</v>
      </c>
      <c r="M22" s="27">
        <v>0</v>
      </c>
      <c r="N22" s="23" t="s">
        <v>607</v>
      </c>
      <c r="O22" s="27">
        <v>0</v>
      </c>
      <c r="P22" s="23" t="s">
        <v>607</v>
      </c>
      <c r="Q22" s="27">
        <v>3</v>
      </c>
      <c r="R22" s="23" t="s">
        <v>607</v>
      </c>
      <c r="S22" s="14">
        <v>0.0194</v>
      </c>
      <c r="T22" s="42" t="s">
        <v>607</v>
      </c>
    </row>
    <row r="23" spans="1:20" ht="31.5">
      <c r="A23" s="189"/>
      <c r="B23" s="190"/>
      <c r="C23" s="229"/>
      <c r="D23" s="23" t="s">
        <v>639</v>
      </c>
      <c r="E23" s="23">
        <v>0</v>
      </c>
      <c r="F23" s="23" t="s">
        <v>607</v>
      </c>
      <c r="G23" s="14">
        <v>0</v>
      </c>
      <c r="H23" s="23"/>
      <c r="I23" s="27">
        <v>0</v>
      </c>
      <c r="J23" s="23" t="s">
        <v>607</v>
      </c>
      <c r="K23" s="27">
        <v>0</v>
      </c>
      <c r="L23" s="23" t="s">
        <v>607</v>
      </c>
      <c r="M23" s="27">
        <v>0</v>
      </c>
      <c r="N23" s="23" t="s">
        <v>607</v>
      </c>
      <c r="O23" s="27">
        <v>0</v>
      </c>
      <c r="P23" s="23" t="s">
        <v>607</v>
      </c>
      <c r="Q23" s="27">
        <v>0</v>
      </c>
      <c r="R23" s="23" t="s">
        <v>607</v>
      </c>
      <c r="S23" s="27">
        <v>0</v>
      </c>
      <c r="T23" s="42" t="s">
        <v>607</v>
      </c>
    </row>
    <row r="24" spans="1:20" ht="15.75" customHeight="1">
      <c r="A24" s="189">
        <v>4</v>
      </c>
      <c r="B24" s="190" t="s">
        <v>655</v>
      </c>
      <c r="C24" s="190" t="s">
        <v>767</v>
      </c>
      <c r="D24" s="23" t="s">
        <v>764</v>
      </c>
      <c r="E24" s="23">
        <v>0</v>
      </c>
      <c r="F24" s="23" t="s">
        <v>607</v>
      </c>
      <c r="G24" s="23">
        <v>0</v>
      </c>
      <c r="H24" s="23"/>
      <c r="I24" s="27">
        <v>0</v>
      </c>
      <c r="J24" s="23" t="s">
        <v>607</v>
      </c>
      <c r="K24" s="27">
        <v>0</v>
      </c>
      <c r="L24" s="23" t="s">
        <v>607</v>
      </c>
      <c r="M24" s="27">
        <v>0</v>
      </c>
      <c r="N24" s="23" t="s">
        <v>607</v>
      </c>
      <c r="O24" s="27">
        <v>0</v>
      </c>
      <c r="P24" s="23" t="s">
        <v>607</v>
      </c>
      <c r="Q24" s="27">
        <v>0</v>
      </c>
      <c r="R24" s="23" t="s">
        <v>607</v>
      </c>
      <c r="S24" s="27">
        <v>0</v>
      </c>
      <c r="T24" s="42" t="s">
        <v>607</v>
      </c>
    </row>
    <row r="25" spans="1:20" ht="47.25">
      <c r="A25" s="189"/>
      <c r="B25" s="190"/>
      <c r="C25" s="190"/>
      <c r="D25" s="23" t="s">
        <v>668</v>
      </c>
      <c r="E25" s="23">
        <v>0</v>
      </c>
      <c r="F25" s="23" t="s">
        <v>607</v>
      </c>
      <c r="G25" s="14">
        <v>0</v>
      </c>
      <c r="H25" s="23"/>
      <c r="I25" s="27">
        <v>0</v>
      </c>
      <c r="J25" s="23" t="s">
        <v>607</v>
      </c>
      <c r="K25" s="27">
        <v>0</v>
      </c>
      <c r="L25" s="23" t="s">
        <v>607</v>
      </c>
      <c r="M25" s="27">
        <v>0</v>
      </c>
      <c r="N25" s="23" t="s">
        <v>607</v>
      </c>
      <c r="O25" s="27">
        <v>0</v>
      </c>
      <c r="P25" s="23" t="s">
        <v>607</v>
      </c>
      <c r="Q25" s="27">
        <v>0</v>
      </c>
      <c r="R25" s="23" t="s">
        <v>607</v>
      </c>
      <c r="S25" s="27">
        <v>0</v>
      </c>
      <c r="T25" s="42" t="s">
        <v>607</v>
      </c>
    </row>
    <row r="26" spans="1:20" ht="31.5">
      <c r="A26" s="189"/>
      <c r="B26" s="190"/>
      <c r="C26" s="190"/>
      <c r="D26" s="23" t="s">
        <v>639</v>
      </c>
      <c r="E26" s="23">
        <v>0</v>
      </c>
      <c r="F26" s="23" t="s">
        <v>607</v>
      </c>
      <c r="G26" s="14">
        <v>0</v>
      </c>
      <c r="H26" s="23"/>
      <c r="I26" s="27">
        <v>0</v>
      </c>
      <c r="J26" s="23" t="s">
        <v>607</v>
      </c>
      <c r="K26" s="27">
        <v>0</v>
      </c>
      <c r="L26" s="23" t="s">
        <v>607</v>
      </c>
      <c r="M26" s="27">
        <v>0</v>
      </c>
      <c r="N26" s="23" t="s">
        <v>607</v>
      </c>
      <c r="O26" s="27">
        <v>0</v>
      </c>
      <c r="P26" s="23" t="s">
        <v>607</v>
      </c>
      <c r="Q26" s="27">
        <v>0</v>
      </c>
      <c r="R26" s="23" t="s">
        <v>607</v>
      </c>
      <c r="S26" s="27">
        <v>0</v>
      </c>
      <c r="T26" s="42" t="s">
        <v>607</v>
      </c>
    </row>
    <row r="27" spans="1:20" ht="15.75" customHeight="1">
      <c r="A27" s="224">
        <v>5</v>
      </c>
      <c r="B27" s="226" t="s">
        <v>658</v>
      </c>
      <c r="C27" s="226" t="s">
        <v>663</v>
      </c>
      <c r="D27" s="23" t="s">
        <v>764</v>
      </c>
      <c r="E27" s="23">
        <v>0</v>
      </c>
      <c r="F27" s="23" t="s">
        <v>607</v>
      </c>
      <c r="G27" s="23">
        <v>0</v>
      </c>
      <c r="H27" s="23"/>
      <c r="I27" s="27">
        <v>0</v>
      </c>
      <c r="J27" s="23" t="s">
        <v>607</v>
      </c>
      <c r="K27" s="27">
        <v>0</v>
      </c>
      <c r="L27" s="23" t="s">
        <v>607</v>
      </c>
      <c r="M27" s="27">
        <v>0</v>
      </c>
      <c r="N27" s="23" t="s">
        <v>607</v>
      </c>
      <c r="O27" s="27">
        <v>0</v>
      </c>
      <c r="P27" s="23" t="s">
        <v>607</v>
      </c>
      <c r="Q27" s="27">
        <v>0</v>
      </c>
      <c r="R27" s="23" t="s">
        <v>607</v>
      </c>
      <c r="S27" s="27">
        <v>0</v>
      </c>
      <c r="T27" s="42" t="s">
        <v>607</v>
      </c>
    </row>
    <row r="28" spans="1:20" ht="47.25">
      <c r="A28" s="230"/>
      <c r="B28" s="228"/>
      <c r="C28" s="228"/>
      <c r="D28" s="23" t="s">
        <v>668</v>
      </c>
      <c r="E28" s="23">
        <v>0</v>
      </c>
      <c r="F28" s="23" t="s">
        <v>607</v>
      </c>
      <c r="G28" s="14">
        <v>0</v>
      </c>
      <c r="H28" s="23"/>
      <c r="I28" s="27">
        <v>0</v>
      </c>
      <c r="J28" s="23" t="s">
        <v>607</v>
      </c>
      <c r="K28" s="27">
        <v>0</v>
      </c>
      <c r="L28" s="23" t="s">
        <v>607</v>
      </c>
      <c r="M28" s="27">
        <v>0</v>
      </c>
      <c r="N28" s="23" t="s">
        <v>607</v>
      </c>
      <c r="O28" s="27">
        <v>0</v>
      </c>
      <c r="P28" s="23" t="s">
        <v>607</v>
      </c>
      <c r="Q28" s="27">
        <v>0</v>
      </c>
      <c r="R28" s="23" t="s">
        <v>607</v>
      </c>
      <c r="S28" s="27">
        <v>0</v>
      </c>
      <c r="T28" s="42" t="s">
        <v>607</v>
      </c>
    </row>
    <row r="29" spans="1:20" ht="31.5">
      <c r="A29" s="230"/>
      <c r="B29" s="228"/>
      <c r="C29" s="229"/>
      <c r="D29" s="23" t="s">
        <v>639</v>
      </c>
      <c r="E29" s="23">
        <v>0</v>
      </c>
      <c r="F29" s="23" t="s">
        <v>607</v>
      </c>
      <c r="G29" s="14">
        <v>0</v>
      </c>
      <c r="H29" s="23"/>
      <c r="I29" s="27">
        <v>0</v>
      </c>
      <c r="J29" s="23" t="s">
        <v>607</v>
      </c>
      <c r="K29" s="27">
        <v>0</v>
      </c>
      <c r="L29" s="23" t="s">
        <v>607</v>
      </c>
      <c r="M29" s="27">
        <v>0</v>
      </c>
      <c r="N29" s="23" t="s">
        <v>607</v>
      </c>
      <c r="O29" s="27">
        <v>0</v>
      </c>
      <c r="P29" s="23" t="s">
        <v>607</v>
      </c>
      <c r="Q29" s="27">
        <v>0</v>
      </c>
      <c r="R29" s="23" t="s">
        <v>607</v>
      </c>
      <c r="S29" s="27">
        <v>0</v>
      </c>
      <c r="T29" s="42" t="s">
        <v>607</v>
      </c>
    </row>
    <row r="30" spans="1:20" ht="15.75" customHeight="1">
      <c r="A30" s="230"/>
      <c r="B30" s="228"/>
      <c r="C30" s="226" t="s">
        <v>766</v>
      </c>
      <c r="D30" s="23" t="s">
        <v>764</v>
      </c>
      <c r="E30" s="23">
        <v>0</v>
      </c>
      <c r="F30" s="23" t="s">
        <v>607</v>
      </c>
      <c r="G30" s="23">
        <v>0</v>
      </c>
      <c r="H30" s="23"/>
      <c r="I30" s="27">
        <v>0</v>
      </c>
      <c r="J30" s="23" t="s">
        <v>607</v>
      </c>
      <c r="K30" s="27">
        <v>0</v>
      </c>
      <c r="L30" s="23" t="s">
        <v>607</v>
      </c>
      <c r="M30" s="27">
        <v>0</v>
      </c>
      <c r="N30" s="23" t="s">
        <v>607</v>
      </c>
      <c r="O30" s="27">
        <v>0</v>
      </c>
      <c r="P30" s="23" t="s">
        <v>607</v>
      </c>
      <c r="Q30" s="27">
        <v>0</v>
      </c>
      <c r="R30" s="23" t="s">
        <v>607</v>
      </c>
      <c r="S30" s="27">
        <v>0</v>
      </c>
      <c r="T30" s="42" t="s">
        <v>607</v>
      </c>
    </row>
    <row r="31" spans="1:20" ht="47.25">
      <c r="A31" s="230"/>
      <c r="B31" s="228"/>
      <c r="C31" s="228"/>
      <c r="D31" s="23" t="s">
        <v>668</v>
      </c>
      <c r="E31" s="23">
        <v>0</v>
      </c>
      <c r="F31" s="23" t="s">
        <v>607</v>
      </c>
      <c r="G31" s="14">
        <v>0</v>
      </c>
      <c r="H31" s="23"/>
      <c r="I31" s="27">
        <v>0</v>
      </c>
      <c r="J31" s="23" t="s">
        <v>607</v>
      </c>
      <c r="K31" s="27">
        <v>0</v>
      </c>
      <c r="L31" s="23" t="s">
        <v>607</v>
      </c>
      <c r="M31" s="27">
        <v>0</v>
      </c>
      <c r="N31" s="23" t="s">
        <v>607</v>
      </c>
      <c r="O31" s="27">
        <v>0</v>
      </c>
      <c r="P31" s="23" t="s">
        <v>607</v>
      </c>
      <c r="Q31" s="27">
        <v>0</v>
      </c>
      <c r="R31" s="23" t="s">
        <v>607</v>
      </c>
      <c r="S31" s="27">
        <v>0</v>
      </c>
      <c r="T31" s="42" t="s">
        <v>607</v>
      </c>
    </row>
    <row r="32" spans="1:20" ht="32.25" thickBot="1">
      <c r="A32" s="188"/>
      <c r="B32" s="195"/>
      <c r="C32" s="195"/>
      <c r="D32" s="43" t="s">
        <v>639</v>
      </c>
      <c r="E32" s="23">
        <v>0</v>
      </c>
      <c r="F32" s="23" t="s">
        <v>607</v>
      </c>
      <c r="G32" s="14">
        <v>0</v>
      </c>
      <c r="H32" s="23"/>
      <c r="I32" s="27">
        <v>0</v>
      </c>
      <c r="J32" s="23" t="s">
        <v>607</v>
      </c>
      <c r="K32" s="27">
        <v>0</v>
      </c>
      <c r="L32" s="23" t="s">
        <v>607</v>
      </c>
      <c r="M32" s="27">
        <v>0</v>
      </c>
      <c r="N32" s="23" t="s">
        <v>607</v>
      </c>
      <c r="O32" s="27">
        <v>0</v>
      </c>
      <c r="P32" s="23" t="s">
        <v>607</v>
      </c>
      <c r="Q32" s="27">
        <v>0</v>
      </c>
      <c r="R32" s="23" t="s">
        <v>607</v>
      </c>
      <c r="S32" s="27">
        <v>0</v>
      </c>
      <c r="T32" s="42" t="s">
        <v>607</v>
      </c>
    </row>
    <row r="33" spans="1:20" ht="15.75" customHeight="1">
      <c r="A33" s="239">
        <v>6</v>
      </c>
      <c r="B33" s="260" t="s">
        <v>670</v>
      </c>
      <c r="C33" s="240" t="s">
        <v>671</v>
      </c>
      <c r="D33" s="37" t="s">
        <v>764</v>
      </c>
      <c r="E33" s="23">
        <v>0</v>
      </c>
      <c r="F33" s="23"/>
      <c r="G33" s="66">
        <v>0</v>
      </c>
      <c r="H33" s="23"/>
      <c r="I33" s="27"/>
      <c r="J33" s="23"/>
      <c r="K33" s="27"/>
      <c r="L33" s="23"/>
      <c r="M33" s="27"/>
      <c r="N33" s="23"/>
      <c r="O33" s="27"/>
      <c r="P33" s="23"/>
      <c r="Q33" s="30" t="s">
        <v>607</v>
      </c>
      <c r="R33" s="23"/>
      <c r="S33" s="66">
        <v>0</v>
      </c>
      <c r="T33" s="42"/>
    </row>
    <row r="34" spans="1:20" ht="47.25">
      <c r="A34" s="189"/>
      <c r="B34" s="261"/>
      <c r="C34" s="190"/>
      <c r="D34" s="23" t="s">
        <v>667</v>
      </c>
      <c r="E34" s="30">
        <v>0</v>
      </c>
      <c r="F34" s="23"/>
      <c r="G34" s="66">
        <v>0</v>
      </c>
      <c r="H34" s="23"/>
      <c r="I34" s="27"/>
      <c r="J34" s="23"/>
      <c r="K34" s="27"/>
      <c r="L34" s="23"/>
      <c r="M34" s="27"/>
      <c r="N34" s="23"/>
      <c r="O34" s="27"/>
      <c r="P34" s="23"/>
      <c r="Q34" s="30">
        <v>0</v>
      </c>
      <c r="R34" s="23"/>
      <c r="S34" s="66">
        <v>0</v>
      </c>
      <c r="T34" s="42"/>
    </row>
    <row r="35" spans="1:20" ht="31.5">
      <c r="A35" s="189"/>
      <c r="B35" s="261"/>
      <c r="C35" s="190"/>
      <c r="D35" s="23" t="s">
        <v>639</v>
      </c>
      <c r="E35" s="30">
        <v>0</v>
      </c>
      <c r="F35" s="23"/>
      <c r="G35" s="66">
        <v>0</v>
      </c>
      <c r="H35" s="23"/>
      <c r="I35" s="27"/>
      <c r="J35" s="23"/>
      <c r="K35" s="27"/>
      <c r="L35" s="23"/>
      <c r="M35" s="27"/>
      <c r="N35" s="23"/>
      <c r="O35" s="27"/>
      <c r="P35" s="23"/>
      <c r="Q35" s="30">
        <v>1</v>
      </c>
      <c r="R35" s="23"/>
      <c r="S35" s="66">
        <v>0.346</v>
      </c>
      <c r="T35" s="42"/>
    </row>
    <row r="36" spans="1:20" ht="15.75" customHeight="1">
      <c r="A36" s="189">
        <v>7</v>
      </c>
      <c r="B36" s="261" t="s">
        <v>672</v>
      </c>
      <c r="C36" s="190" t="s">
        <v>688</v>
      </c>
      <c r="D36" s="23" t="s">
        <v>764</v>
      </c>
      <c r="E36" s="30">
        <v>0</v>
      </c>
      <c r="F36" s="23"/>
      <c r="G36" s="66">
        <v>0</v>
      </c>
      <c r="H36" s="23"/>
      <c r="I36" s="27"/>
      <c r="J36" s="23"/>
      <c r="K36" s="27"/>
      <c r="L36" s="23"/>
      <c r="M36" s="27"/>
      <c r="N36" s="23"/>
      <c r="O36" s="27"/>
      <c r="P36" s="23"/>
      <c r="Q36" s="30" t="s">
        <v>607</v>
      </c>
      <c r="R36" s="23"/>
      <c r="S36" s="66">
        <v>0</v>
      </c>
      <c r="T36" s="42"/>
    </row>
    <row r="37" spans="1:20" ht="47.25">
      <c r="A37" s="189"/>
      <c r="B37" s="261"/>
      <c r="C37" s="190"/>
      <c r="D37" s="23" t="s">
        <v>667</v>
      </c>
      <c r="E37" s="30">
        <v>0</v>
      </c>
      <c r="F37" s="23"/>
      <c r="G37" s="66">
        <v>0</v>
      </c>
      <c r="H37" s="23"/>
      <c r="I37" s="27"/>
      <c r="J37" s="23"/>
      <c r="K37" s="27"/>
      <c r="L37" s="23"/>
      <c r="M37" s="27"/>
      <c r="N37" s="23"/>
      <c r="O37" s="27"/>
      <c r="P37" s="23"/>
      <c r="Q37" s="30">
        <v>0</v>
      </c>
      <c r="R37" s="23"/>
      <c r="S37" s="66">
        <v>0</v>
      </c>
      <c r="T37" s="42"/>
    </row>
    <row r="38" spans="1:20" ht="31.5">
      <c r="A38" s="189"/>
      <c r="B38" s="261"/>
      <c r="C38" s="190"/>
      <c r="D38" s="23" t="s">
        <v>639</v>
      </c>
      <c r="E38" s="30">
        <v>0</v>
      </c>
      <c r="F38" s="23"/>
      <c r="G38" s="66">
        <v>0</v>
      </c>
      <c r="H38" s="23"/>
      <c r="I38" s="27"/>
      <c r="J38" s="23"/>
      <c r="K38" s="27"/>
      <c r="L38" s="23"/>
      <c r="M38" s="27"/>
      <c r="N38" s="23"/>
      <c r="O38" s="27"/>
      <c r="P38" s="23"/>
      <c r="Q38" s="30">
        <v>1</v>
      </c>
      <c r="R38" s="23"/>
      <c r="S38" s="66">
        <v>0.0684</v>
      </c>
      <c r="T38" s="42"/>
    </row>
    <row r="39" spans="1:20" ht="15.75" customHeight="1">
      <c r="A39" s="189"/>
      <c r="B39" s="261"/>
      <c r="C39" s="190" t="s">
        <v>689</v>
      </c>
      <c r="D39" s="23" t="s">
        <v>764</v>
      </c>
      <c r="E39" s="30">
        <v>0</v>
      </c>
      <c r="F39" s="23"/>
      <c r="G39" s="66">
        <v>0</v>
      </c>
      <c r="H39" s="23"/>
      <c r="I39" s="27"/>
      <c r="J39" s="23"/>
      <c r="K39" s="27"/>
      <c r="L39" s="23"/>
      <c r="M39" s="27"/>
      <c r="N39" s="23"/>
      <c r="O39" s="27"/>
      <c r="P39" s="23"/>
      <c r="Q39" s="30" t="s">
        <v>799</v>
      </c>
      <c r="R39" s="23"/>
      <c r="S39" s="66">
        <v>0</v>
      </c>
      <c r="T39" s="42"/>
    </row>
    <row r="40" spans="1:20" ht="47.25">
      <c r="A40" s="189"/>
      <c r="B40" s="261"/>
      <c r="C40" s="190"/>
      <c r="D40" s="23" t="s">
        <v>667</v>
      </c>
      <c r="E40" s="30">
        <v>0</v>
      </c>
      <c r="F40" s="23"/>
      <c r="G40" s="66">
        <v>0</v>
      </c>
      <c r="H40" s="23"/>
      <c r="I40" s="27"/>
      <c r="J40" s="23"/>
      <c r="K40" s="27"/>
      <c r="L40" s="23"/>
      <c r="M40" s="27"/>
      <c r="N40" s="23"/>
      <c r="O40" s="27"/>
      <c r="P40" s="23"/>
      <c r="Q40" s="30">
        <v>0</v>
      </c>
      <c r="R40" s="23"/>
      <c r="S40" s="66">
        <v>0</v>
      </c>
      <c r="T40" s="42"/>
    </row>
    <row r="41" spans="1:20" ht="31.5">
      <c r="A41" s="189"/>
      <c r="B41" s="261"/>
      <c r="C41" s="190"/>
      <c r="D41" s="23" t="s">
        <v>639</v>
      </c>
      <c r="E41" s="30">
        <v>0</v>
      </c>
      <c r="F41" s="23"/>
      <c r="G41" s="66">
        <v>0</v>
      </c>
      <c r="H41" s="23"/>
      <c r="I41" s="27"/>
      <c r="J41" s="23"/>
      <c r="K41" s="27"/>
      <c r="L41" s="23"/>
      <c r="M41" s="27"/>
      <c r="N41" s="23"/>
      <c r="O41" s="27"/>
      <c r="P41" s="23"/>
      <c r="Q41" s="30">
        <v>0</v>
      </c>
      <c r="R41" s="23"/>
      <c r="S41" s="66">
        <v>0</v>
      </c>
      <c r="T41" s="42"/>
    </row>
    <row r="42" spans="1:20" ht="15.75">
      <c r="A42" s="189"/>
      <c r="B42" s="261"/>
      <c r="C42" s="190" t="s">
        <v>671</v>
      </c>
      <c r="D42" s="23" t="s">
        <v>764</v>
      </c>
      <c r="E42" s="30">
        <v>0</v>
      </c>
      <c r="F42" s="23"/>
      <c r="G42" s="66">
        <v>0</v>
      </c>
      <c r="H42" s="23"/>
      <c r="I42" s="27"/>
      <c r="J42" s="23"/>
      <c r="K42" s="27"/>
      <c r="L42" s="23"/>
      <c r="M42" s="27"/>
      <c r="N42" s="23"/>
      <c r="O42" s="27"/>
      <c r="P42" s="23"/>
      <c r="Q42" s="30">
        <v>0</v>
      </c>
      <c r="R42" s="23"/>
      <c r="S42" s="66">
        <v>0</v>
      </c>
      <c r="T42" s="42"/>
    </row>
    <row r="43" spans="1:20" ht="47.25">
      <c r="A43" s="189"/>
      <c r="B43" s="261"/>
      <c r="C43" s="190"/>
      <c r="D43" s="23" t="s">
        <v>667</v>
      </c>
      <c r="E43" s="30">
        <v>0</v>
      </c>
      <c r="F43" s="23"/>
      <c r="G43" s="66">
        <v>0</v>
      </c>
      <c r="H43" s="23"/>
      <c r="I43" s="27"/>
      <c r="J43" s="23"/>
      <c r="K43" s="27"/>
      <c r="L43" s="23"/>
      <c r="M43" s="27"/>
      <c r="N43" s="23"/>
      <c r="O43" s="27"/>
      <c r="P43" s="23"/>
      <c r="Q43" s="30">
        <v>0</v>
      </c>
      <c r="R43" s="23"/>
      <c r="S43" s="66">
        <v>0</v>
      </c>
      <c r="T43" s="42"/>
    </row>
    <row r="44" spans="1:20" ht="31.5">
      <c r="A44" s="189"/>
      <c r="B44" s="261"/>
      <c r="C44" s="190"/>
      <c r="D44" s="23" t="s">
        <v>639</v>
      </c>
      <c r="E44" s="30">
        <v>0</v>
      </c>
      <c r="F44" s="23"/>
      <c r="G44" s="66">
        <v>0</v>
      </c>
      <c r="H44" s="23"/>
      <c r="I44" s="27"/>
      <c r="J44" s="23"/>
      <c r="K44" s="27"/>
      <c r="L44" s="23"/>
      <c r="M44" s="27"/>
      <c r="N44" s="23"/>
      <c r="O44" s="27"/>
      <c r="P44" s="23"/>
      <c r="Q44" s="30">
        <v>0</v>
      </c>
      <c r="R44" s="23"/>
      <c r="S44" s="66">
        <v>0</v>
      </c>
      <c r="T44" s="42"/>
    </row>
    <row r="45" spans="1:20" ht="15.75" customHeight="1">
      <c r="A45" s="189">
        <v>8</v>
      </c>
      <c r="B45" s="261" t="s">
        <v>673</v>
      </c>
      <c r="C45" s="190" t="s">
        <v>690</v>
      </c>
      <c r="D45" s="23" t="s">
        <v>764</v>
      </c>
      <c r="E45" s="30">
        <v>0</v>
      </c>
      <c r="F45" s="23"/>
      <c r="G45" s="66">
        <v>0</v>
      </c>
      <c r="H45" s="23"/>
      <c r="I45" s="27"/>
      <c r="J45" s="23"/>
      <c r="K45" s="27"/>
      <c r="L45" s="23"/>
      <c r="M45" s="27"/>
      <c r="N45" s="23"/>
      <c r="O45" s="27"/>
      <c r="P45" s="23"/>
      <c r="Q45" s="30" t="s">
        <v>607</v>
      </c>
      <c r="R45" s="23"/>
      <c r="S45" s="66">
        <v>0</v>
      </c>
      <c r="T45" s="42"/>
    </row>
    <row r="46" spans="1:20" ht="47.25">
      <c r="A46" s="189"/>
      <c r="B46" s="261"/>
      <c r="C46" s="190"/>
      <c r="D46" s="23" t="s">
        <v>667</v>
      </c>
      <c r="E46" s="30">
        <v>0</v>
      </c>
      <c r="F46" s="23"/>
      <c r="G46" s="66">
        <v>0</v>
      </c>
      <c r="H46" s="23"/>
      <c r="I46" s="27"/>
      <c r="J46" s="23"/>
      <c r="K46" s="27"/>
      <c r="L46" s="23"/>
      <c r="M46" s="27"/>
      <c r="N46" s="23"/>
      <c r="O46" s="27"/>
      <c r="P46" s="23"/>
      <c r="Q46" s="30">
        <v>0</v>
      </c>
      <c r="R46" s="23"/>
      <c r="S46" s="66">
        <v>0</v>
      </c>
      <c r="T46" s="42"/>
    </row>
    <row r="47" spans="1:20" ht="31.5">
      <c r="A47" s="189"/>
      <c r="B47" s="261"/>
      <c r="C47" s="190"/>
      <c r="D47" s="23" t="s">
        <v>639</v>
      </c>
      <c r="E47" s="30">
        <v>0</v>
      </c>
      <c r="F47" s="23"/>
      <c r="G47" s="66">
        <v>0</v>
      </c>
      <c r="H47" s="23"/>
      <c r="I47" s="27"/>
      <c r="J47" s="23"/>
      <c r="K47" s="27"/>
      <c r="L47" s="23"/>
      <c r="M47" s="27"/>
      <c r="N47" s="23"/>
      <c r="O47" s="27"/>
      <c r="P47" s="23"/>
      <c r="Q47" s="30">
        <v>0</v>
      </c>
      <c r="R47" s="23"/>
      <c r="S47" s="66">
        <v>0</v>
      </c>
      <c r="T47" s="42"/>
    </row>
    <row r="48" spans="1:20" ht="15.75">
      <c r="A48" s="189"/>
      <c r="B48" s="261"/>
      <c r="C48" s="190" t="s">
        <v>691</v>
      </c>
      <c r="D48" s="23" t="s">
        <v>764</v>
      </c>
      <c r="E48" s="30">
        <v>0</v>
      </c>
      <c r="F48" s="23"/>
      <c r="G48" s="66">
        <v>0</v>
      </c>
      <c r="H48" s="23"/>
      <c r="I48" s="27"/>
      <c r="J48" s="23"/>
      <c r="K48" s="27"/>
      <c r="L48" s="23"/>
      <c r="M48" s="27"/>
      <c r="N48" s="23"/>
      <c r="O48" s="27"/>
      <c r="P48" s="23"/>
      <c r="Q48" s="30" t="s">
        <v>799</v>
      </c>
      <c r="R48" s="23"/>
      <c r="S48" s="66">
        <v>0</v>
      </c>
      <c r="T48" s="42"/>
    </row>
    <row r="49" spans="1:20" ht="47.25">
      <c r="A49" s="189"/>
      <c r="B49" s="261"/>
      <c r="C49" s="190"/>
      <c r="D49" s="23" t="s">
        <v>667</v>
      </c>
      <c r="E49" s="30">
        <v>0</v>
      </c>
      <c r="F49" s="23"/>
      <c r="G49" s="66">
        <v>0</v>
      </c>
      <c r="H49" s="23"/>
      <c r="I49" s="27"/>
      <c r="J49" s="23"/>
      <c r="K49" s="27"/>
      <c r="L49" s="23"/>
      <c r="M49" s="27"/>
      <c r="N49" s="23"/>
      <c r="O49" s="27"/>
      <c r="P49" s="23"/>
      <c r="Q49" s="30">
        <v>0</v>
      </c>
      <c r="R49" s="23"/>
      <c r="S49" s="66">
        <v>0</v>
      </c>
      <c r="T49" s="42"/>
    </row>
    <row r="50" spans="1:20" ht="31.5">
      <c r="A50" s="189"/>
      <c r="B50" s="261"/>
      <c r="C50" s="190"/>
      <c r="D50" s="23" t="s">
        <v>639</v>
      </c>
      <c r="E50" s="30">
        <v>0</v>
      </c>
      <c r="F50" s="23"/>
      <c r="G50" s="66">
        <v>0</v>
      </c>
      <c r="H50" s="23"/>
      <c r="I50" s="27"/>
      <c r="J50" s="23"/>
      <c r="K50" s="27"/>
      <c r="L50" s="23"/>
      <c r="M50" s="27"/>
      <c r="N50" s="23"/>
      <c r="O50" s="27"/>
      <c r="P50" s="23"/>
      <c r="Q50" s="30">
        <v>0</v>
      </c>
      <c r="R50" s="23"/>
      <c r="S50" s="66">
        <v>0</v>
      </c>
      <c r="T50" s="42"/>
    </row>
    <row r="51" spans="1:20" ht="15.75" customHeight="1">
      <c r="A51" s="262">
        <v>9</v>
      </c>
      <c r="B51" s="261" t="s">
        <v>674</v>
      </c>
      <c r="C51" s="190" t="s">
        <v>692</v>
      </c>
      <c r="D51" s="23" t="s">
        <v>764</v>
      </c>
      <c r="E51" s="30">
        <v>0</v>
      </c>
      <c r="F51" s="23"/>
      <c r="G51" s="66">
        <v>0</v>
      </c>
      <c r="H51" s="23"/>
      <c r="I51" s="27"/>
      <c r="J51" s="23"/>
      <c r="K51" s="27"/>
      <c r="L51" s="23"/>
      <c r="M51" s="27"/>
      <c r="N51" s="23"/>
      <c r="O51" s="27"/>
      <c r="P51" s="23"/>
      <c r="Q51" s="30" t="s">
        <v>607</v>
      </c>
      <c r="R51" s="23"/>
      <c r="S51" s="66">
        <v>0</v>
      </c>
      <c r="T51" s="42"/>
    </row>
    <row r="52" spans="1:20" ht="47.25">
      <c r="A52" s="262"/>
      <c r="B52" s="261"/>
      <c r="C52" s="190"/>
      <c r="D52" s="23" t="s">
        <v>667</v>
      </c>
      <c r="E52" s="30">
        <v>0</v>
      </c>
      <c r="F52" s="23"/>
      <c r="G52" s="66">
        <v>0</v>
      </c>
      <c r="H52" s="23"/>
      <c r="I52" s="27"/>
      <c r="J52" s="23"/>
      <c r="K52" s="27"/>
      <c r="L52" s="23"/>
      <c r="M52" s="27"/>
      <c r="N52" s="23"/>
      <c r="O52" s="27"/>
      <c r="P52" s="23"/>
      <c r="Q52" s="30">
        <v>0</v>
      </c>
      <c r="R52" s="23"/>
      <c r="S52" s="66">
        <v>0</v>
      </c>
      <c r="T52" s="42"/>
    </row>
    <row r="53" spans="1:20" ht="31.5">
      <c r="A53" s="262"/>
      <c r="B53" s="261"/>
      <c r="C53" s="190"/>
      <c r="D53" s="23" t="s">
        <v>639</v>
      </c>
      <c r="E53" s="30">
        <v>0</v>
      </c>
      <c r="F53" s="23"/>
      <c r="G53" s="66">
        <v>0</v>
      </c>
      <c r="H53" s="23"/>
      <c r="I53" s="27"/>
      <c r="J53" s="23"/>
      <c r="K53" s="27"/>
      <c r="L53" s="23"/>
      <c r="M53" s="27"/>
      <c r="N53" s="23"/>
      <c r="O53" s="27"/>
      <c r="P53" s="23"/>
      <c r="Q53" s="30">
        <v>0</v>
      </c>
      <c r="R53" s="23"/>
      <c r="S53" s="66">
        <v>0</v>
      </c>
      <c r="T53" s="42"/>
    </row>
    <row r="54" spans="1:20" ht="15.75" customHeight="1">
      <c r="A54" s="262"/>
      <c r="B54" s="261"/>
      <c r="C54" s="190" t="s">
        <v>693</v>
      </c>
      <c r="D54" s="23" t="s">
        <v>764</v>
      </c>
      <c r="E54" s="30">
        <v>0</v>
      </c>
      <c r="F54" s="23"/>
      <c r="G54" s="66">
        <v>0</v>
      </c>
      <c r="H54" s="23"/>
      <c r="I54" s="27"/>
      <c r="J54" s="23"/>
      <c r="K54" s="27"/>
      <c r="L54" s="23"/>
      <c r="M54" s="27"/>
      <c r="N54" s="23"/>
      <c r="O54" s="27"/>
      <c r="P54" s="23"/>
      <c r="Q54" s="30" t="s">
        <v>607</v>
      </c>
      <c r="R54" s="23"/>
      <c r="S54" s="66">
        <v>0</v>
      </c>
      <c r="T54" s="42"/>
    </row>
    <row r="55" spans="1:20" ht="47.25">
      <c r="A55" s="262"/>
      <c r="B55" s="261"/>
      <c r="C55" s="190"/>
      <c r="D55" s="23" t="s">
        <v>667</v>
      </c>
      <c r="E55" s="30">
        <v>0</v>
      </c>
      <c r="F55" s="23"/>
      <c r="G55" s="66">
        <v>0</v>
      </c>
      <c r="H55" s="23"/>
      <c r="I55" s="27"/>
      <c r="J55" s="23"/>
      <c r="K55" s="27"/>
      <c r="L55" s="23"/>
      <c r="M55" s="27"/>
      <c r="N55" s="23"/>
      <c r="O55" s="27"/>
      <c r="P55" s="23"/>
      <c r="Q55" s="30">
        <v>0</v>
      </c>
      <c r="R55" s="23"/>
      <c r="S55" s="66">
        <v>0</v>
      </c>
      <c r="T55" s="42"/>
    </row>
    <row r="56" spans="1:20" ht="31.5">
      <c r="A56" s="262"/>
      <c r="B56" s="261"/>
      <c r="C56" s="190"/>
      <c r="D56" s="23" t="s">
        <v>639</v>
      </c>
      <c r="E56" s="30">
        <v>0</v>
      </c>
      <c r="F56" s="23"/>
      <c r="G56" s="66">
        <v>0</v>
      </c>
      <c r="H56" s="23"/>
      <c r="I56" s="27"/>
      <c r="J56" s="23"/>
      <c r="K56" s="27"/>
      <c r="L56" s="23"/>
      <c r="M56" s="27"/>
      <c r="N56" s="23"/>
      <c r="O56" s="27"/>
      <c r="P56" s="23"/>
      <c r="Q56" s="30">
        <v>0</v>
      </c>
      <c r="R56" s="23"/>
      <c r="S56" s="66">
        <v>0</v>
      </c>
      <c r="T56" s="42"/>
    </row>
    <row r="57" spans="1:20" ht="15.75" customHeight="1">
      <c r="A57" s="189">
        <v>10</v>
      </c>
      <c r="B57" s="261" t="s">
        <v>675</v>
      </c>
      <c r="C57" s="190" t="s">
        <v>687</v>
      </c>
      <c r="D57" s="23" t="s">
        <v>764</v>
      </c>
      <c r="E57" s="30">
        <v>0</v>
      </c>
      <c r="F57" s="23"/>
      <c r="G57" s="66">
        <v>0</v>
      </c>
      <c r="H57" s="23"/>
      <c r="I57" s="27"/>
      <c r="J57" s="23"/>
      <c r="K57" s="27"/>
      <c r="L57" s="23"/>
      <c r="M57" s="27"/>
      <c r="N57" s="23"/>
      <c r="O57" s="27"/>
      <c r="P57" s="23"/>
      <c r="Q57" s="30" t="s">
        <v>607</v>
      </c>
      <c r="R57" s="23"/>
      <c r="S57" s="66">
        <v>0</v>
      </c>
      <c r="T57" s="42"/>
    </row>
    <row r="58" spans="1:20" ht="47.25">
      <c r="A58" s="189"/>
      <c r="B58" s="261"/>
      <c r="C58" s="190"/>
      <c r="D58" s="23" t="s">
        <v>667</v>
      </c>
      <c r="E58" s="30">
        <v>0</v>
      </c>
      <c r="F58" s="23"/>
      <c r="G58" s="66">
        <v>0</v>
      </c>
      <c r="H58" s="23"/>
      <c r="I58" s="27"/>
      <c r="J58" s="23"/>
      <c r="K58" s="27"/>
      <c r="L58" s="23"/>
      <c r="M58" s="27"/>
      <c r="N58" s="23"/>
      <c r="O58" s="27"/>
      <c r="P58" s="23"/>
      <c r="Q58" s="30">
        <v>0</v>
      </c>
      <c r="R58" s="23"/>
      <c r="S58" s="66">
        <v>0</v>
      </c>
      <c r="T58" s="42"/>
    </row>
    <row r="59" spans="1:20" ht="31.5">
      <c r="A59" s="189"/>
      <c r="B59" s="261"/>
      <c r="C59" s="190"/>
      <c r="D59" s="23" t="s">
        <v>639</v>
      </c>
      <c r="E59" s="30">
        <v>0</v>
      </c>
      <c r="F59" s="23"/>
      <c r="G59" s="66">
        <v>0</v>
      </c>
      <c r="H59" s="23"/>
      <c r="I59" s="27"/>
      <c r="J59" s="23"/>
      <c r="K59" s="27"/>
      <c r="L59" s="23"/>
      <c r="M59" s="27"/>
      <c r="N59" s="23"/>
      <c r="O59" s="27"/>
      <c r="P59" s="23"/>
      <c r="Q59" s="30">
        <v>0</v>
      </c>
      <c r="R59" s="23"/>
      <c r="S59" s="66">
        <v>0</v>
      </c>
      <c r="T59" s="42"/>
    </row>
    <row r="60" spans="1:20" ht="15.75" customHeight="1">
      <c r="A60" s="189">
        <v>11</v>
      </c>
      <c r="B60" s="261" t="s">
        <v>676</v>
      </c>
      <c r="C60" s="190" t="s">
        <v>684</v>
      </c>
      <c r="D60" s="23" t="s">
        <v>764</v>
      </c>
      <c r="E60" s="30">
        <v>0</v>
      </c>
      <c r="F60" s="23"/>
      <c r="G60" s="66">
        <v>0</v>
      </c>
      <c r="H60" s="23"/>
      <c r="I60" s="27"/>
      <c r="J60" s="23"/>
      <c r="K60" s="27"/>
      <c r="L60" s="23"/>
      <c r="M60" s="27"/>
      <c r="N60" s="23"/>
      <c r="O60" s="27"/>
      <c r="P60" s="23"/>
      <c r="Q60" s="30" t="s">
        <v>607</v>
      </c>
      <c r="R60" s="23"/>
      <c r="S60" s="66">
        <v>0</v>
      </c>
      <c r="T60" s="42"/>
    </row>
    <row r="61" spans="1:20" ht="47.25">
      <c r="A61" s="189"/>
      <c r="B61" s="261"/>
      <c r="C61" s="190"/>
      <c r="D61" s="23" t="s">
        <v>667</v>
      </c>
      <c r="E61" s="30">
        <v>0</v>
      </c>
      <c r="F61" s="23"/>
      <c r="G61" s="66">
        <v>0</v>
      </c>
      <c r="H61" s="23"/>
      <c r="I61" s="27"/>
      <c r="J61" s="23"/>
      <c r="K61" s="27"/>
      <c r="L61" s="23"/>
      <c r="M61" s="27"/>
      <c r="N61" s="23"/>
      <c r="O61" s="27"/>
      <c r="P61" s="23"/>
      <c r="Q61" s="30">
        <v>1</v>
      </c>
      <c r="R61" s="23"/>
      <c r="S61" s="66">
        <v>0.0011</v>
      </c>
      <c r="T61" s="42"/>
    </row>
    <row r="62" spans="1:20" ht="31.5">
      <c r="A62" s="189"/>
      <c r="B62" s="261"/>
      <c r="C62" s="190"/>
      <c r="D62" s="23" t="s">
        <v>639</v>
      </c>
      <c r="E62" s="30">
        <v>0</v>
      </c>
      <c r="F62" s="23"/>
      <c r="G62" s="66">
        <v>0</v>
      </c>
      <c r="H62" s="23"/>
      <c r="I62" s="27"/>
      <c r="J62" s="23"/>
      <c r="K62" s="27"/>
      <c r="L62" s="23"/>
      <c r="M62" s="27"/>
      <c r="N62" s="23"/>
      <c r="O62" s="27"/>
      <c r="P62" s="23"/>
      <c r="Q62" s="30">
        <v>0</v>
      </c>
      <c r="R62" s="23"/>
      <c r="S62" s="66">
        <v>0</v>
      </c>
      <c r="T62" s="42"/>
    </row>
    <row r="63" spans="1:20" ht="15.75" customHeight="1">
      <c r="A63" s="189"/>
      <c r="B63" s="261"/>
      <c r="C63" s="190" t="s">
        <v>683</v>
      </c>
      <c r="D63" s="23" t="s">
        <v>764</v>
      </c>
      <c r="E63" s="30">
        <v>0</v>
      </c>
      <c r="F63" s="23"/>
      <c r="G63" s="66">
        <v>0</v>
      </c>
      <c r="H63" s="23"/>
      <c r="I63" s="27"/>
      <c r="J63" s="23"/>
      <c r="K63" s="27"/>
      <c r="L63" s="23"/>
      <c r="M63" s="27"/>
      <c r="N63" s="23"/>
      <c r="O63" s="27"/>
      <c r="P63" s="23"/>
      <c r="Q63" s="30" t="s">
        <v>607</v>
      </c>
      <c r="R63" s="23"/>
      <c r="S63" s="66">
        <v>0</v>
      </c>
      <c r="T63" s="42"/>
    </row>
    <row r="64" spans="1:20" ht="47.25">
      <c r="A64" s="189"/>
      <c r="B64" s="261"/>
      <c r="C64" s="190"/>
      <c r="D64" s="23" t="s">
        <v>667</v>
      </c>
      <c r="E64" s="30">
        <v>0</v>
      </c>
      <c r="F64" s="23"/>
      <c r="G64" s="66">
        <v>0</v>
      </c>
      <c r="H64" s="23"/>
      <c r="I64" s="27"/>
      <c r="J64" s="23"/>
      <c r="K64" s="27"/>
      <c r="L64" s="23"/>
      <c r="M64" s="27"/>
      <c r="N64" s="23"/>
      <c r="O64" s="27"/>
      <c r="P64" s="23"/>
      <c r="Q64" s="30">
        <v>0</v>
      </c>
      <c r="R64" s="23"/>
      <c r="S64" s="66">
        <v>0</v>
      </c>
      <c r="T64" s="42"/>
    </row>
    <row r="65" spans="1:20" ht="31.5">
      <c r="A65" s="189"/>
      <c r="B65" s="261"/>
      <c r="C65" s="190"/>
      <c r="D65" s="23" t="s">
        <v>639</v>
      </c>
      <c r="E65" s="30">
        <v>0</v>
      </c>
      <c r="F65" s="23"/>
      <c r="G65" s="66">
        <v>0</v>
      </c>
      <c r="H65" s="23"/>
      <c r="I65" s="27"/>
      <c r="J65" s="23"/>
      <c r="K65" s="27"/>
      <c r="L65" s="23"/>
      <c r="M65" s="27"/>
      <c r="N65" s="23"/>
      <c r="O65" s="27"/>
      <c r="P65" s="23"/>
      <c r="Q65" s="30">
        <v>0</v>
      </c>
      <c r="R65" s="23"/>
      <c r="S65" s="66">
        <v>0</v>
      </c>
      <c r="T65" s="42"/>
    </row>
    <row r="66" spans="1:20" ht="15.75" customHeight="1">
      <c r="A66" s="189">
        <v>12</v>
      </c>
      <c r="B66" s="261" t="s">
        <v>677</v>
      </c>
      <c r="C66" s="190" t="s">
        <v>694</v>
      </c>
      <c r="D66" s="23" t="s">
        <v>764</v>
      </c>
      <c r="E66" s="30">
        <v>0</v>
      </c>
      <c r="F66" s="23"/>
      <c r="G66" s="66">
        <v>0</v>
      </c>
      <c r="H66" s="23"/>
      <c r="I66" s="27"/>
      <c r="J66" s="23"/>
      <c r="K66" s="27"/>
      <c r="L66" s="23"/>
      <c r="M66" s="27"/>
      <c r="N66" s="23"/>
      <c r="O66" s="27"/>
      <c r="P66" s="23"/>
      <c r="Q66" s="30" t="s">
        <v>607</v>
      </c>
      <c r="R66" s="23"/>
      <c r="S66" s="66">
        <v>0</v>
      </c>
      <c r="T66" s="42"/>
    </row>
    <row r="67" spans="1:20" ht="47.25">
      <c r="A67" s="189"/>
      <c r="B67" s="261"/>
      <c r="C67" s="190"/>
      <c r="D67" s="23" t="s">
        <v>667</v>
      </c>
      <c r="E67" s="30">
        <v>0</v>
      </c>
      <c r="F67" s="23"/>
      <c r="G67" s="66">
        <v>0</v>
      </c>
      <c r="H67" s="23"/>
      <c r="I67" s="27"/>
      <c r="J67" s="23"/>
      <c r="K67" s="27"/>
      <c r="L67" s="23"/>
      <c r="M67" s="27"/>
      <c r="N67" s="23"/>
      <c r="O67" s="27"/>
      <c r="P67" s="23"/>
      <c r="Q67" s="30">
        <v>1</v>
      </c>
      <c r="R67" s="23"/>
      <c r="S67" s="66">
        <v>0.00171</v>
      </c>
      <c r="T67" s="42"/>
    </row>
    <row r="68" spans="1:20" ht="31.5">
      <c r="A68" s="189"/>
      <c r="B68" s="261"/>
      <c r="C68" s="190"/>
      <c r="D68" s="23" t="s">
        <v>639</v>
      </c>
      <c r="E68" s="30">
        <v>0</v>
      </c>
      <c r="F68" s="23"/>
      <c r="G68" s="66">
        <v>0</v>
      </c>
      <c r="H68" s="23"/>
      <c r="I68" s="27"/>
      <c r="J68" s="23"/>
      <c r="K68" s="27"/>
      <c r="L68" s="23"/>
      <c r="M68" s="27"/>
      <c r="N68" s="23"/>
      <c r="O68" s="27"/>
      <c r="P68" s="23"/>
      <c r="Q68" s="30">
        <v>0</v>
      </c>
      <c r="R68" s="23"/>
      <c r="S68" s="66">
        <v>0</v>
      </c>
      <c r="T68" s="42"/>
    </row>
    <row r="69" spans="1:20" ht="15.75" customHeight="1">
      <c r="A69" s="189">
        <v>13</v>
      </c>
      <c r="B69" s="261" t="s">
        <v>678</v>
      </c>
      <c r="C69" s="190" t="s">
        <v>695</v>
      </c>
      <c r="D69" s="23" t="s">
        <v>764</v>
      </c>
      <c r="E69" s="30">
        <v>0</v>
      </c>
      <c r="F69" s="23"/>
      <c r="G69" s="66">
        <v>0</v>
      </c>
      <c r="H69" s="23"/>
      <c r="I69" s="27"/>
      <c r="J69" s="23"/>
      <c r="K69" s="27"/>
      <c r="L69" s="23"/>
      <c r="M69" s="27"/>
      <c r="N69" s="23"/>
      <c r="O69" s="27"/>
      <c r="P69" s="23"/>
      <c r="Q69" s="30" t="s">
        <v>607</v>
      </c>
      <c r="R69" s="23"/>
      <c r="S69" s="66">
        <v>0</v>
      </c>
      <c r="T69" s="42"/>
    </row>
    <row r="70" spans="1:20" ht="47.25">
      <c r="A70" s="189"/>
      <c r="B70" s="261"/>
      <c r="C70" s="190"/>
      <c r="D70" s="23" t="s">
        <v>667</v>
      </c>
      <c r="E70" s="30">
        <v>0</v>
      </c>
      <c r="F70" s="23"/>
      <c r="G70" s="66">
        <v>0</v>
      </c>
      <c r="H70" s="23"/>
      <c r="I70" s="27"/>
      <c r="J70" s="23"/>
      <c r="K70" s="27"/>
      <c r="L70" s="23"/>
      <c r="M70" s="27"/>
      <c r="N70" s="23"/>
      <c r="O70" s="27"/>
      <c r="P70" s="23"/>
      <c r="Q70" s="30">
        <v>0</v>
      </c>
      <c r="R70" s="23"/>
      <c r="S70" s="66">
        <v>0</v>
      </c>
      <c r="T70" s="42"/>
    </row>
    <row r="71" spans="1:20" ht="32.25" thickBot="1">
      <c r="A71" s="263"/>
      <c r="B71" s="264"/>
      <c r="C71" s="259"/>
      <c r="D71" s="43" t="s">
        <v>639</v>
      </c>
      <c r="E71" s="30">
        <v>0</v>
      </c>
      <c r="F71" s="23"/>
      <c r="G71" s="66">
        <v>0</v>
      </c>
      <c r="H71" s="23"/>
      <c r="I71" s="27"/>
      <c r="J71" s="23"/>
      <c r="K71" s="27"/>
      <c r="L71" s="23"/>
      <c r="M71" s="27"/>
      <c r="N71" s="23"/>
      <c r="O71" s="27"/>
      <c r="P71" s="23"/>
      <c r="Q71" s="30">
        <v>0</v>
      </c>
      <c r="R71" s="23"/>
      <c r="S71" s="66">
        <v>0</v>
      </c>
      <c r="T71" s="42"/>
    </row>
    <row r="72" spans="1:20" ht="15.75" customHeight="1">
      <c r="A72" s="265">
        <v>14</v>
      </c>
      <c r="B72" s="267" t="s">
        <v>882</v>
      </c>
      <c r="C72" s="240" t="s">
        <v>856</v>
      </c>
      <c r="D72" s="37" t="s">
        <v>637</v>
      </c>
      <c r="E72" s="29">
        <v>106</v>
      </c>
      <c r="F72" s="23" t="s">
        <v>607</v>
      </c>
      <c r="G72" s="30">
        <v>4.6428</v>
      </c>
      <c r="H72" s="23" t="s">
        <v>607</v>
      </c>
      <c r="I72" s="27">
        <v>0</v>
      </c>
      <c r="J72" s="23" t="s">
        <v>607</v>
      </c>
      <c r="K72" s="27">
        <v>0</v>
      </c>
      <c r="L72" s="23" t="s">
        <v>607</v>
      </c>
      <c r="M72" s="27">
        <v>0</v>
      </c>
      <c r="N72" s="23" t="s">
        <v>607</v>
      </c>
      <c r="O72" s="27">
        <v>0</v>
      </c>
      <c r="P72" s="23" t="s">
        <v>607</v>
      </c>
      <c r="Q72" s="30">
        <v>106</v>
      </c>
      <c r="R72" s="23" t="s">
        <v>607</v>
      </c>
      <c r="S72" s="30">
        <v>4.6428</v>
      </c>
      <c r="T72" s="42" t="s">
        <v>607</v>
      </c>
    </row>
    <row r="73" spans="1:20" ht="47.25">
      <c r="A73" s="266"/>
      <c r="B73" s="268"/>
      <c r="C73" s="190"/>
      <c r="D73" s="23" t="s">
        <v>667</v>
      </c>
      <c r="E73" s="29">
        <v>2</v>
      </c>
      <c r="F73" s="23" t="s">
        <v>607</v>
      </c>
      <c r="G73" s="81">
        <v>0.307</v>
      </c>
      <c r="H73" s="23" t="s">
        <v>607</v>
      </c>
      <c r="I73" s="27">
        <v>0</v>
      </c>
      <c r="J73" s="23" t="s">
        <v>607</v>
      </c>
      <c r="K73" s="27">
        <v>0</v>
      </c>
      <c r="L73" s="23" t="s">
        <v>607</v>
      </c>
      <c r="M73" s="27">
        <v>0</v>
      </c>
      <c r="N73" s="23" t="s">
        <v>607</v>
      </c>
      <c r="O73" s="27">
        <v>0</v>
      </c>
      <c r="P73" s="23" t="s">
        <v>607</v>
      </c>
      <c r="Q73" s="30">
        <v>2</v>
      </c>
      <c r="R73" s="23" t="s">
        <v>607</v>
      </c>
      <c r="S73" s="30">
        <v>0.307</v>
      </c>
      <c r="T73" s="42" t="s">
        <v>607</v>
      </c>
    </row>
    <row r="74" spans="1:20" ht="31.5">
      <c r="A74" s="266"/>
      <c r="B74" s="268"/>
      <c r="C74" s="190"/>
      <c r="D74" s="23" t="s">
        <v>639</v>
      </c>
      <c r="E74" s="29">
        <v>2</v>
      </c>
      <c r="F74" s="23" t="s">
        <v>607</v>
      </c>
      <c r="G74" s="66">
        <v>0</v>
      </c>
      <c r="H74" s="23" t="s">
        <v>607</v>
      </c>
      <c r="I74" s="27">
        <v>0</v>
      </c>
      <c r="J74" s="23" t="s">
        <v>607</v>
      </c>
      <c r="K74" s="27">
        <v>0</v>
      </c>
      <c r="L74" s="23" t="s">
        <v>607</v>
      </c>
      <c r="M74" s="27">
        <v>0</v>
      </c>
      <c r="N74" s="23" t="s">
        <v>607</v>
      </c>
      <c r="O74" s="27">
        <v>0</v>
      </c>
      <c r="P74" s="23" t="s">
        <v>607</v>
      </c>
      <c r="Q74" s="30">
        <v>2</v>
      </c>
      <c r="R74" s="23" t="s">
        <v>607</v>
      </c>
      <c r="S74" s="30">
        <v>0</v>
      </c>
      <c r="T74" s="42" t="s">
        <v>607</v>
      </c>
    </row>
    <row r="75" spans="1:20" ht="15.75">
      <c r="A75" s="266"/>
      <c r="B75" s="268"/>
      <c r="C75" s="190" t="s">
        <v>857</v>
      </c>
      <c r="D75" s="23" t="s">
        <v>764</v>
      </c>
      <c r="E75" s="29">
        <v>9</v>
      </c>
      <c r="F75" s="23" t="s">
        <v>607</v>
      </c>
      <c r="G75" s="30">
        <v>0.55188</v>
      </c>
      <c r="H75" s="23" t="s">
        <v>607</v>
      </c>
      <c r="I75" s="27">
        <v>0</v>
      </c>
      <c r="J75" s="23" t="s">
        <v>607</v>
      </c>
      <c r="K75" s="27">
        <v>0</v>
      </c>
      <c r="L75" s="23" t="s">
        <v>607</v>
      </c>
      <c r="M75" s="27">
        <v>0</v>
      </c>
      <c r="N75" s="23" t="s">
        <v>607</v>
      </c>
      <c r="O75" s="27">
        <v>0</v>
      </c>
      <c r="P75" s="23" t="s">
        <v>607</v>
      </c>
      <c r="Q75" s="30">
        <v>9</v>
      </c>
      <c r="R75" s="23" t="s">
        <v>607</v>
      </c>
      <c r="S75" s="30">
        <v>0.55188</v>
      </c>
      <c r="T75" s="42" t="s">
        <v>607</v>
      </c>
    </row>
    <row r="76" spans="1:20" ht="47.25">
      <c r="A76" s="266"/>
      <c r="B76" s="268"/>
      <c r="C76" s="190"/>
      <c r="D76" s="23" t="s">
        <v>667</v>
      </c>
      <c r="E76" s="29">
        <v>0</v>
      </c>
      <c r="F76" s="23" t="s">
        <v>607</v>
      </c>
      <c r="G76" s="30">
        <v>0</v>
      </c>
      <c r="H76" s="23" t="s">
        <v>607</v>
      </c>
      <c r="I76" s="27">
        <v>0</v>
      </c>
      <c r="J76" s="23" t="s">
        <v>607</v>
      </c>
      <c r="K76" s="27">
        <v>0</v>
      </c>
      <c r="L76" s="23" t="s">
        <v>607</v>
      </c>
      <c r="M76" s="27">
        <v>0</v>
      </c>
      <c r="N76" s="23" t="s">
        <v>607</v>
      </c>
      <c r="O76" s="27">
        <v>0</v>
      </c>
      <c r="P76" s="23" t="s">
        <v>607</v>
      </c>
      <c r="Q76" s="30">
        <v>0</v>
      </c>
      <c r="R76" s="23" t="s">
        <v>607</v>
      </c>
      <c r="S76" s="30">
        <v>0</v>
      </c>
      <c r="T76" s="42" t="s">
        <v>607</v>
      </c>
    </row>
    <row r="77" spans="1:20" ht="31.5">
      <c r="A77" s="266"/>
      <c r="B77" s="268"/>
      <c r="C77" s="190"/>
      <c r="D77" s="23" t="s">
        <v>639</v>
      </c>
      <c r="E77" s="29">
        <v>0</v>
      </c>
      <c r="F77" s="23" t="s">
        <v>607</v>
      </c>
      <c r="G77" s="30">
        <v>0</v>
      </c>
      <c r="H77" s="23" t="s">
        <v>607</v>
      </c>
      <c r="I77" s="27">
        <v>0</v>
      </c>
      <c r="J77" s="23" t="s">
        <v>607</v>
      </c>
      <c r="K77" s="27">
        <v>0</v>
      </c>
      <c r="L77" s="23" t="s">
        <v>607</v>
      </c>
      <c r="M77" s="27">
        <v>0</v>
      </c>
      <c r="N77" s="23" t="s">
        <v>607</v>
      </c>
      <c r="O77" s="27">
        <v>0</v>
      </c>
      <c r="P77" s="23" t="s">
        <v>607</v>
      </c>
      <c r="Q77" s="30">
        <v>0</v>
      </c>
      <c r="R77" s="23" t="s">
        <v>607</v>
      </c>
      <c r="S77" s="30">
        <v>0</v>
      </c>
      <c r="T77" s="42" t="s">
        <v>607</v>
      </c>
    </row>
    <row r="78" spans="1:20" ht="15.75">
      <c r="A78" s="266"/>
      <c r="B78" s="268"/>
      <c r="C78" s="190" t="s">
        <v>860</v>
      </c>
      <c r="D78" s="23" t="s">
        <v>764</v>
      </c>
      <c r="E78" s="29">
        <v>30</v>
      </c>
      <c r="F78" s="23" t="s">
        <v>607</v>
      </c>
      <c r="G78" s="30">
        <v>1.314</v>
      </c>
      <c r="H78" s="23" t="s">
        <v>607</v>
      </c>
      <c r="I78" s="27">
        <v>0</v>
      </c>
      <c r="J78" s="23" t="s">
        <v>607</v>
      </c>
      <c r="K78" s="27">
        <v>0</v>
      </c>
      <c r="L78" s="23" t="s">
        <v>607</v>
      </c>
      <c r="M78" s="27">
        <v>0</v>
      </c>
      <c r="N78" s="23" t="s">
        <v>607</v>
      </c>
      <c r="O78" s="27">
        <v>0</v>
      </c>
      <c r="P78" s="23" t="s">
        <v>607</v>
      </c>
      <c r="Q78" s="30">
        <v>30</v>
      </c>
      <c r="R78" s="23" t="s">
        <v>607</v>
      </c>
      <c r="S78" s="30">
        <v>1.314</v>
      </c>
      <c r="T78" s="42" t="s">
        <v>607</v>
      </c>
    </row>
    <row r="79" spans="1:20" ht="47.25">
      <c r="A79" s="266"/>
      <c r="B79" s="268"/>
      <c r="C79" s="190"/>
      <c r="D79" s="23" t="s">
        <v>667</v>
      </c>
      <c r="E79" s="29">
        <v>0</v>
      </c>
      <c r="F79" s="23" t="s">
        <v>607</v>
      </c>
      <c r="G79" s="66">
        <v>0</v>
      </c>
      <c r="H79" s="23" t="s">
        <v>607</v>
      </c>
      <c r="I79" s="27">
        <v>0</v>
      </c>
      <c r="J79" s="23" t="s">
        <v>607</v>
      </c>
      <c r="K79" s="27">
        <v>0</v>
      </c>
      <c r="L79" s="23" t="s">
        <v>607</v>
      </c>
      <c r="M79" s="27">
        <v>0</v>
      </c>
      <c r="N79" s="23" t="s">
        <v>607</v>
      </c>
      <c r="O79" s="27">
        <v>0</v>
      </c>
      <c r="P79" s="23" t="s">
        <v>607</v>
      </c>
      <c r="Q79" s="30">
        <v>0</v>
      </c>
      <c r="R79" s="23" t="s">
        <v>607</v>
      </c>
      <c r="S79" s="30">
        <v>0</v>
      </c>
      <c r="T79" s="42" t="s">
        <v>607</v>
      </c>
    </row>
    <row r="80" spans="1:20" ht="31.5">
      <c r="A80" s="266"/>
      <c r="B80" s="268"/>
      <c r="C80" s="190"/>
      <c r="D80" s="23" t="s">
        <v>639</v>
      </c>
      <c r="E80" s="29">
        <v>1</v>
      </c>
      <c r="F80" s="23" t="s">
        <v>607</v>
      </c>
      <c r="G80" s="66">
        <v>1.0992</v>
      </c>
      <c r="H80" s="23" t="s">
        <v>607</v>
      </c>
      <c r="I80" s="27">
        <v>0</v>
      </c>
      <c r="J80" s="23" t="s">
        <v>607</v>
      </c>
      <c r="K80" s="27">
        <v>0</v>
      </c>
      <c r="L80" s="23" t="s">
        <v>607</v>
      </c>
      <c r="M80" s="27">
        <v>0</v>
      </c>
      <c r="N80" s="23" t="s">
        <v>607</v>
      </c>
      <c r="O80" s="27">
        <v>0</v>
      </c>
      <c r="P80" s="23" t="s">
        <v>607</v>
      </c>
      <c r="Q80" s="30">
        <v>1</v>
      </c>
      <c r="R80" s="23"/>
      <c r="S80" s="30">
        <v>1.0992</v>
      </c>
      <c r="T80" s="42" t="s">
        <v>607</v>
      </c>
    </row>
    <row r="81" spans="1:20" ht="15.75">
      <c r="A81" s="266"/>
      <c r="B81" s="268"/>
      <c r="C81" s="190" t="s">
        <v>862</v>
      </c>
      <c r="D81" s="23" t="s">
        <v>764</v>
      </c>
      <c r="E81" s="25">
        <v>78</v>
      </c>
      <c r="F81" s="23" t="s">
        <v>607</v>
      </c>
      <c r="G81" s="27">
        <v>3.4164</v>
      </c>
      <c r="H81" s="23"/>
      <c r="I81" s="27">
        <v>0</v>
      </c>
      <c r="J81" s="23" t="s">
        <v>607</v>
      </c>
      <c r="K81" s="27">
        <v>0</v>
      </c>
      <c r="L81" s="23" t="s">
        <v>607</v>
      </c>
      <c r="M81" s="27">
        <v>0</v>
      </c>
      <c r="N81" s="23" t="s">
        <v>607</v>
      </c>
      <c r="O81" s="27">
        <v>0</v>
      </c>
      <c r="P81" s="23" t="s">
        <v>607</v>
      </c>
      <c r="Q81" s="30">
        <v>78</v>
      </c>
      <c r="R81" s="23" t="s">
        <v>607</v>
      </c>
      <c r="S81" s="30">
        <v>3.4164</v>
      </c>
      <c r="T81" s="42" t="s">
        <v>607</v>
      </c>
    </row>
    <row r="82" spans="1:20" ht="47.25">
      <c r="A82" s="266"/>
      <c r="B82" s="268"/>
      <c r="C82" s="190"/>
      <c r="D82" s="23" t="s">
        <v>667</v>
      </c>
      <c r="E82" s="25">
        <v>1</v>
      </c>
      <c r="F82" s="23" t="s">
        <v>607</v>
      </c>
      <c r="G82" s="27">
        <v>0.2143</v>
      </c>
      <c r="H82" s="23"/>
      <c r="I82" s="27">
        <v>0</v>
      </c>
      <c r="J82" s="23" t="s">
        <v>607</v>
      </c>
      <c r="K82" s="27">
        <v>0</v>
      </c>
      <c r="L82" s="23" t="s">
        <v>607</v>
      </c>
      <c r="M82" s="27">
        <v>0</v>
      </c>
      <c r="N82" s="23" t="s">
        <v>607</v>
      </c>
      <c r="O82" s="27">
        <v>0</v>
      </c>
      <c r="P82" s="23" t="s">
        <v>607</v>
      </c>
      <c r="Q82" s="30">
        <v>1</v>
      </c>
      <c r="R82" s="23" t="s">
        <v>607</v>
      </c>
      <c r="S82" s="30">
        <v>0.2143</v>
      </c>
      <c r="T82" s="42" t="s">
        <v>607</v>
      </c>
    </row>
    <row r="83" spans="1:20" ht="31.5">
      <c r="A83" s="266"/>
      <c r="B83" s="268"/>
      <c r="C83" s="190"/>
      <c r="D83" s="23" t="s">
        <v>639</v>
      </c>
      <c r="E83" s="25">
        <v>0</v>
      </c>
      <c r="F83" s="23" t="s">
        <v>607</v>
      </c>
      <c r="G83" s="27">
        <v>0.14016</v>
      </c>
      <c r="H83" s="23"/>
      <c r="I83" s="27">
        <v>0</v>
      </c>
      <c r="J83" s="23" t="s">
        <v>607</v>
      </c>
      <c r="K83" s="27">
        <v>0</v>
      </c>
      <c r="L83" s="23" t="s">
        <v>607</v>
      </c>
      <c r="M83" s="27">
        <v>0</v>
      </c>
      <c r="N83" s="23" t="s">
        <v>607</v>
      </c>
      <c r="O83" s="27">
        <v>0</v>
      </c>
      <c r="P83" s="23" t="s">
        <v>607</v>
      </c>
      <c r="Q83" s="30">
        <v>0</v>
      </c>
      <c r="R83" s="23" t="s">
        <v>607</v>
      </c>
      <c r="S83" s="30">
        <v>0.14016</v>
      </c>
      <c r="T83" s="42" t="s">
        <v>607</v>
      </c>
    </row>
    <row r="84" spans="1:20" ht="15.75">
      <c r="A84" s="266"/>
      <c r="B84" s="268"/>
      <c r="C84" s="190" t="s">
        <v>863</v>
      </c>
      <c r="D84" s="23" t="s">
        <v>764</v>
      </c>
      <c r="E84" s="25">
        <v>2</v>
      </c>
      <c r="F84" s="23" t="s">
        <v>607</v>
      </c>
      <c r="G84" s="27">
        <v>0.0876</v>
      </c>
      <c r="H84" s="23"/>
      <c r="I84" s="27">
        <v>0</v>
      </c>
      <c r="J84" s="23" t="s">
        <v>607</v>
      </c>
      <c r="K84" s="27">
        <v>0</v>
      </c>
      <c r="L84" s="23" t="s">
        <v>607</v>
      </c>
      <c r="M84" s="27">
        <v>0</v>
      </c>
      <c r="N84" s="23" t="s">
        <v>607</v>
      </c>
      <c r="O84" s="27">
        <v>0</v>
      </c>
      <c r="P84" s="23" t="s">
        <v>607</v>
      </c>
      <c r="Q84" s="30">
        <v>2</v>
      </c>
      <c r="R84" s="23" t="s">
        <v>607</v>
      </c>
      <c r="S84" s="30">
        <v>0.0876</v>
      </c>
      <c r="T84" s="42" t="s">
        <v>607</v>
      </c>
    </row>
    <row r="85" spans="1:20" ht="47.25">
      <c r="A85" s="266"/>
      <c r="B85" s="268"/>
      <c r="C85" s="190"/>
      <c r="D85" s="23" t="s">
        <v>667</v>
      </c>
      <c r="E85" s="25">
        <v>0</v>
      </c>
      <c r="F85" s="23" t="s">
        <v>607</v>
      </c>
      <c r="G85" s="27"/>
      <c r="H85" s="23"/>
      <c r="I85" s="27">
        <v>0</v>
      </c>
      <c r="J85" s="23" t="s">
        <v>607</v>
      </c>
      <c r="K85" s="27">
        <v>0</v>
      </c>
      <c r="L85" s="23" t="s">
        <v>607</v>
      </c>
      <c r="M85" s="27">
        <v>0</v>
      </c>
      <c r="N85" s="23" t="s">
        <v>607</v>
      </c>
      <c r="O85" s="27">
        <v>0</v>
      </c>
      <c r="P85" s="23" t="s">
        <v>607</v>
      </c>
      <c r="Q85" s="30">
        <v>0</v>
      </c>
      <c r="R85" s="23" t="s">
        <v>607</v>
      </c>
      <c r="S85" s="30">
        <v>0</v>
      </c>
      <c r="T85" s="42" t="s">
        <v>607</v>
      </c>
    </row>
    <row r="86" spans="1:20" ht="31.5">
      <c r="A86" s="266"/>
      <c r="B86" s="268"/>
      <c r="C86" s="190"/>
      <c r="D86" s="23" t="s">
        <v>639</v>
      </c>
      <c r="E86" s="25">
        <v>0</v>
      </c>
      <c r="F86" s="23" t="s">
        <v>607</v>
      </c>
      <c r="G86" s="27"/>
      <c r="H86" s="23"/>
      <c r="I86" s="27">
        <v>0</v>
      </c>
      <c r="J86" s="23" t="s">
        <v>607</v>
      </c>
      <c r="K86" s="27">
        <v>0</v>
      </c>
      <c r="L86" s="23" t="s">
        <v>607</v>
      </c>
      <c r="M86" s="27">
        <v>0</v>
      </c>
      <c r="N86" s="23" t="s">
        <v>607</v>
      </c>
      <c r="O86" s="27">
        <v>0</v>
      </c>
      <c r="P86" s="23" t="s">
        <v>607</v>
      </c>
      <c r="Q86" s="30">
        <v>0</v>
      </c>
      <c r="R86" s="23" t="s">
        <v>607</v>
      </c>
      <c r="S86" s="30">
        <v>0</v>
      </c>
      <c r="T86" s="42" t="s">
        <v>607</v>
      </c>
    </row>
    <row r="87" spans="1:20" ht="15.75">
      <c r="A87" s="266"/>
      <c r="B87" s="268"/>
      <c r="C87" s="190" t="s">
        <v>865</v>
      </c>
      <c r="D87" s="23" t="s">
        <v>764</v>
      </c>
      <c r="E87" s="25">
        <v>40</v>
      </c>
      <c r="F87" s="23" t="s">
        <v>607</v>
      </c>
      <c r="G87" s="27">
        <v>1.752</v>
      </c>
      <c r="H87" s="23"/>
      <c r="I87" s="27">
        <v>0</v>
      </c>
      <c r="J87" s="23" t="s">
        <v>607</v>
      </c>
      <c r="K87" s="27">
        <v>0</v>
      </c>
      <c r="L87" s="23" t="s">
        <v>607</v>
      </c>
      <c r="M87" s="27">
        <v>0</v>
      </c>
      <c r="N87" s="23" t="s">
        <v>607</v>
      </c>
      <c r="O87" s="27">
        <v>0</v>
      </c>
      <c r="P87" s="23" t="s">
        <v>607</v>
      </c>
      <c r="Q87" s="30">
        <v>40</v>
      </c>
      <c r="R87" s="23" t="s">
        <v>607</v>
      </c>
      <c r="S87" s="30">
        <v>1.752</v>
      </c>
      <c r="T87" s="42" t="s">
        <v>607</v>
      </c>
    </row>
    <row r="88" spans="1:20" ht="47.25">
      <c r="A88" s="266"/>
      <c r="B88" s="268"/>
      <c r="C88" s="190"/>
      <c r="D88" s="23" t="s">
        <v>638</v>
      </c>
      <c r="E88" s="25">
        <v>0</v>
      </c>
      <c r="F88" s="23"/>
      <c r="G88" s="27">
        <v>0</v>
      </c>
      <c r="H88" s="23"/>
      <c r="I88" s="27">
        <v>0</v>
      </c>
      <c r="J88" s="23" t="s">
        <v>607</v>
      </c>
      <c r="K88" s="27">
        <v>0</v>
      </c>
      <c r="L88" s="23" t="s">
        <v>607</v>
      </c>
      <c r="M88" s="27">
        <v>0</v>
      </c>
      <c r="N88" s="23" t="s">
        <v>607</v>
      </c>
      <c r="O88" s="27">
        <v>0</v>
      </c>
      <c r="P88" s="23" t="s">
        <v>607</v>
      </c>
      <c r="Q88" s="30">
        <v>0</v>
      </c>
      <c r="R88" s="23" t="s">
        <v>607</v>
      </c>
      <c r="S88" s="30">
        <v>0</v>
      </c>
      <c r="T88" s="42" t="s">
        <v>607</v>
      </c>
    </row>
    <row r="89" spans="1:20" ht="31.5">
      <c r="A89" s="266"/>
      <c r="B89" s="268"/>
      <c r="C89" s="190"/>
      <c r="D89" s="23" t="s">
        <v>639</v>
      </c>
      <c r="E89" s="25">
        <v>0</v>
      </c>
      <c r="F89" s="23" t="s">
        <v>607</v>
      </c>
      <c r="G89" s="27"/>
      <c r="H89" s="23"/>
      <c r="I89" s="27">
        <v>0</v>
      </c>
      <c r="J89" s="23" t="s">
        <v>607</v>
      </c>
      <c r="K89" s="27">
        <v>0</v>
      </c>
      <c r="L89" s="23" t="s">
        <v>607</v>
      </c>
      <c r="M89" s="27">
        <v>0</v>
      </c>
      <c r="N89" s="23" t="s">
        <v>607</v>
      </c>
      <c r="O89" s="27">
        <v>0</v>
      </c>
      <c r="P89" s="23" t="s">
        <v>607</v>
      </c>
      <c r="Q89" s="30">
        <v>0</v>
      </c>
      <c r="R89" s="23" t="s">
        <v>607</v>
      </c>
      <c r="S89" s="30">
        <v>0</v>
      </c>
      <c r="T89" s="42" t="s">
        <v>607</v>
      </c>
    </row>
    <row r="90" spans="1:20" ht="15.75">
      <c r="A90" s="266"/>
      <c r="B90" s="268"/>
      <c r="C90" s="190" t="s">
        <v>866</v>
      </c>
      <c r="D90" s="23" t="s">
        <v>764</v>
      </c>
      <c r="E90" s="25">
        <v>9</v>
      </c>
      <c r="F90" s="23" t="s">
        <v>607</v>
      </c>
      <c r="G90" s="27">
        <v>0.55188</v>
      </c>
      <c r="H90" s="23"/>
      <c r="I90" s="27">
        <v>0</v>
      </c>
      <c r="J90" s="23" t="s">
        <v>607</v>
      </c>
      <c r="K90" s="27">
        <v>0</v>
      </c>
      <c r="L90" s="23" t="s">
        <v>607</v>
      </c>
      <c r="M90" s="27">
        <v>0</v>
      </c>
      <c r="N90" s="23" t="s">
        <v>607</v>
      </c>
      <c r="O90" s="27">
        <v>0</v>
      </c>
      <c r="P90" s="23" t="s">
        <v>607</v>
      </c>
      <c r="Q90" s="30">
        <v>9</v>
      </c>
      <c r="R90" s="23" t="s">
        <v>607</v>
      </c>
      <c r="S90" s="30">
        <v>0.55188</v>
      </c>
      <c r="T90" s="42" t="s">
        <v>607</v>
      </c>
    </row>
    <row r="91" spans="1:20" ht="47.25">
      <c r="A91" s="266"/>
      <c r="B91" s="268"/>
      <c r="C91" s="190"/>
      <c r="D91" s="23" t="s">
        <v>667</v>
      </c>
      <c r="E91" s="25">
        <v>1</v>
      </c>
      <c r="F91" s="23" t="s">
        <v>607</v>
      </c>
      <c r="G91" s="27">
        <v>0.137</v>
      </c>
      <c r="H91" s="23"/>
      <c r="I91" s="27">
        <v>0</v>
      </c>
      <c r="J91" s="23" t="s">
        <v>607</v>
      </c>
      <c r="K91" s="27">
        <v>0</v>
      </c>
      <c r="L91" s="23" t="s">
        <v>607</v>
      </c>
      <c r="M91" s="27">
        <v>0</v>
      </c>
      <c r="N91" s="23" t="s">
        <v>607</v>
      </c>
      <c r="O91" s="27">
        <v>0</v>
      </c>
      <c r="P91" s="23" t="s">
        <v>607</v>
      </c>
      <c r="Q91" s="30">
        <v>1</v>
      </c>
      <c r="R91" s="23" t="s">
        <v>607</v>
      </c>
      <c r="S91" s="30">
        <v>0.137</v>
      </c>
      <c r="T91" s="42" t="s">
        <v>607</v>
      </c>
    </row>
    <row r="92" spans="1:20" ht="31.5">
      <c r="A92" s="266"/>
      <c r="B92" s="268"/>
      <c r="C92" s="190"/>
      <c r="D92" s="23" t="s">
        <v>639</v>
      </c>
      <c r="E92" s="25">
        <v>0</v>
      </c>
      <c r="F92" s="23" t="s">
        <v>607</v>
      </c>
      <c r="G92" s="27"/>
      <c r="H92" s="23"/>
      <c r="I92" s="27">
        <v>0</v>
      </c>
      <c r="J92" s="23" t="s">
        <v>607</v>
      </c>
      <c r="K92" s="27">
        <v>0</v>
      </c>
      <c r="L92" s="23" t="s">
        <v>607</v>
      </c>
      <c r="M92" s="27">
        <v>0</v>
      </c>
      <c r="N92" s="23" t="s">
        <v>607</v>
      </c>
      <c r="O92" s="27">
        <v>0</v>
      </c>
      <c r="P92" s="23" t="s">
        <v>607</v>
      </c>
      <c r="Q92" s="30">
        <v>0</v>
      </c>
      <c r="R92" s="23" t="s">
        <v>607</v>
      </c>
      <c r="S92" s="30">
        <v>0</v>
      </c>
      <c r="T92" s="42" t="s">
        <v>607</v>
      </c>
    </row>
    <row r="93" spans="1:20" ht="15.75">
      <c r="A93" s="266"/>
      <c r="B93" s="268"/>
      <c r="C93" s="190" t="s">
        <v>867</v>
      </c>
      <c r="D93" s="23" t="s">
        <v>764</v>
      </c>
      <c r="E93" s="25">
        <v>0</v>
      </c>
      <c r="F93" s="23" t="s">
        <v>607</v>
      </c>
      <c r="G93" s="27"/>
      <c r="H93" s="23"/>
      <c r="I93" s="27">
        <v>0</v>
      </c>
      <c r="J93" s="23" t="s">
        <v>607</v>
      </c>
      <c r="K93" s="27">
        <v>0</v>
      </c>
      <c r="L93" s="23" t="s">
        <v>607</v>
      </c>
      <c r="M93" s="27">
        <v>0</v>
      </c>
      <c r="N93" s="23" t="s">
        <v>607</v>
      </c>
      <c r="O93" s="27">
        <v>0</v>
      </c>
      <c r="P93" s="23" t="s">
        <v>607</v>
      </c>
      <c r="Q93" s="30">
        <v>0</v>
      </c>
      <c r="R93" s="23" t="s">
        <v>607</v>
      </c>
      <c r="S93" s="30">
        <v>0</v>
      </c>
      <c r="T93" s="42" t="s">
        <v>607</v>
      </c>
    </row>
    <row r="94" spans="1:20" ht="47.25">
      <c r="A94" s="266"/>
      <c r="B94" s="268"/>
      <c r="C94" s="190"/>
      <c r="D94" s="23" t="s">
        <v>667</v>
      </c>
      <c r="E94" s="25">
        <v>0</v>
      </c>
      <c r="F94" s="23" t="s">
        <v>607</v>
      </c>
      <c r="G94" s="27"/>
      <c r="H94" s="23"/>
      <c r="I94" s="27">
        <v>0</v>
      </c>
      <c r="J94" s="23" t="s">
        <v>607</v>
      </c>
      <c r="K94" s="27">
        <v>0</v>
      </c>
      <c r="L94" s="23" t="s">
        <v>607</v>
      </c>
      <c r="M94" s="27">
        <v>0</v>
      </c>
      <c r="N94" s="23" t="s">
        <v>607</v>
      </c>
      <c r="O94" s="27">
        <v>0</v>
      </c>
      <c r="P94" s="23" t="s">
        <v>607</v>
      </c>
      <c r="Q94" s="30">
        <v>0</v>
      </c>
      <c r="R94" s="23" t="s">
        <v>607</v>
      </c>
      <c r="S94" s="30">
        <v>0</v>
      </c>
      <c r="T94" s="42" t="s">
        <v>607</v>
      </c>
    </row>
    <row r="95" spans="1:20" ht="31.5">
      <c r="A95" s="266"/>
      <c r="B95" s="268"/>
      <c r="C95" s="190"/>
      <c r="D95" s="23" t="s">
        <v>639</v>
      </c>
      <c r="E95" s="25">
        <v>0</v>
      </c>
      <c r="F95" s="23" t="s">
        <v>607</v>
      </c>
      <c r="G95" s="27"/>
      <c r="H95" s="23"/>
      <c r="I95" s="27">
        <v>0</v>
      </c>
      <c r="J95" s="23" t="s">
        <v>607</v>
      </c>
      <c r="K95" s="27">
        <v>0</v>
      </c>
      <c r="L95" s="23" t="s">
        <v>607</v>
      </c>
      <c r="M95" s="27">
        <v>0</v>
      </c>
      <c r="N95" s="23" t="s">
        <v>607</v>
      </c>
      <c r="O95" s="27">
        <v>0</v>
      </c>
      <c r="P95" s="23" t="s">
        <v>607</v>
      </c>
      <c r="Q95" s="30">
        <v>0</v>
      </c>
      <c r="R95" s="23" t="s">
        <v>607</v>
      </c>
      <c r="S95" s="30">
        <v>0</v>
      </c>
      <c r="T95" s="42" t="s">
        <v>607</v>
      </c>
    </row>
    <row r="96" spans="1:20" ht="31.5" customHeight="1">
      <c r="A96" s="189">
        <v>15</v>
      </c>
      <c r="B96" s="190" t="s">
        <v>883</v>
      </c>
      <c r="C96" s="228" t="s">
        <v>880</v>
      </c>
      <c r="D96" s="30" t="s">
        <v>764</v>
      </c>
      <c r="E96" s="25">
        <v>13</v>
      </c>
      <c r="F96" s="23" t="s">
        <v>607</v>
      </c>
      <c r="G96" s="27">
        <v>0.5694</v>
      </c>
      <c r="H96" s="23"/>
      <c r="I96" s="27">
        <v>0</v>
      </c>
      <c r="J96" s="23" t="s">
        <v>607</v>
      </c>
      <c r="K96" s="27">
        <v>0</v>
      </c>
      <c r="L96" s="23" t="s">
        <v>607</v>
      </c>
      <c r="M96" s="27">
        <v>0</v>
      </c>
      <c r="N96" s="23" t="s">
        <v>607</v>
      </c>
      <c r="O96" s="27">
        <v>0</v>
      </c>
      <c r="P96" s="23" t="s">
        <v>607</v>
      </c>
      <c r="Q96" s="30">
        <v>13</v>
      </c>
      <c r="R96" s="23" t="s">
        <v>607</v>
      </c>
      <c r="S96" s="30">
        <v>0.5694</v>
      </c>
      <c r="T96" s="42" t="s">
        <v>607</v>
      </c>
    </row>
    <row r="97" spans="1:20" ht="47.25">
      <c r="A97" s="189"/>
      <c r="B97" s="190"/>
      <c r="C97" s="228"/>
      <c r="D97" s="30" t="s">
        <v>667</v>
      </c>
      <c r="E97" s="25">
        <v>2</v>
      </c>
      <c r="F97" s="23" t="s">
        <v>607</v>
      </c>
      <c r="G97" s="27">
        <v>0.369</v>
      </c>
      <c r="H97" s="23"/>
      <c r="I97" s="27">
        <v>0</v>
      </c>
      <c r="J97" s="23" t="s">
        <v>607</v>
      </c>
      <c r="K97" s="27">
        <v>0</v>
      </c>
      <c r="L97" s="23" t="s">
        <v>607</v>
      </c>
      <c r="M97" s="27">
        <v>0</v>
      </c>
      <c r="N97" s="23" t="s">
        <v>607</v>
      </c>
      <c r="O97" s="27">
        <v>0</v>
      </c>
      <c r="P97" s="23" t="s">
        <v>607</v>
      </c>
      <c r="Q97" s="30">
        <v>2</v>
      </c>
      <c r="R97" s="23" t="s">
        <v>607</v>
      </c>
      <c r="S97" s="30">
        <v>0.369</v>
      </c>
      <c r="T97" s="42" t="s">
        <v>607</v>
      </c>
    </row>
    <row r="98" spans="1:20" ht="31.5">
      <c r="A98" s="189"/>
      <c r="B98" s="190"/>
      <c r="C98" s="229"/>
      <c r="D98" s="30" t="s">
        <v>639</v>
      </c>
      <c r="E98" s="25">
        <v>0</v>
      </c>
      <c r="F98" s="23" t="s">
        <v>607</v>
      </c>
      <c r="G98" s="27">
        <v>0</v>
      </c>
      <c r="H98" s="23"/>
      <c r="I98" s="27">
        <v>0</v>
      </c>
      <c r="J98" s="23" t="s">
        <v>607</v>
      </c>
      <c r="K98" s="27">
        <v>0</v>
      </c>
      <c r="L98" s="23" t="s">
        <v>607</v>
      </c>
      <c r="M98" s="27">
        <v>0</v>
      </c>
      <c r="N98" s="23" t="s">
        <v>607</v>
      </c>
      <c r="O98" s="27">
        <v>0</v>
      </c>
      <c r="P98" s="23" t="s">
        <v>607</v>
      </c>
      <c r="Q98" s="30">
        <v>0</v>
      </c>
      <c r="R98" s="23" t="s">
        <v>607</v>
      </c>
      <c r="S98" s="30">
        <v>0</v>
      </c>
      <c r="T98" s="42" t="s">
        <v>607</v>
      </c>
    </row>
    <row r="99" spans="1:20" ht="15.75" customHeight="1">
      <c r="A99" s="189"/>
      <c r="B99" s="190"/>
      <c r="C99" s="226" t="s">
        <v>879</v>
      </c>
      <c r="D99" s="30" t="s">
        <v>764</v>
      </c>
      <c r="E99" s="25">
        <v>16</v>
      </c>
      <c r="F99" s="23" t="s">
        <v>607</v>
      </c>
      <c r="G99" s="27">
        <v>0.7008</v>
      </c>
      <c r="H99" s="23"/>
      <c r="I99" s="27">
        <v>0</v>
      </c>
      <c r="J99" s="23" t="s">
        <v>607</v>
      </c>
      <c r="K99" s="27">
        <v>0</v>
      </c>
      <c r="L99" s="23" t="s">
        <v>607</v>
      </c>
      <c r="M99" s="27">
        <v>0</v>
      </c>
      <c r="N99" s="23" t="s">
        <v>607</v>
      </c>
      <c r="O99" s="27">
        <v>0</v>
      </c>
      <c r="P99" s="23" t="s">
        <v>607</v>
      </c>
      <c r="Q99" s="30">
        <v>16</v>
      </c>
      <c r="R99" s="23" t="s">
        <v>607</v>
      </c>
      <c r="S99" s="30">
        <v>0.7008</v>
      </c>
      <c r="T99" s="42" t="s">
        <v>607</v>
      </c>
    </row>
    <row r="100" spans="1:20" ht="47.25">
      <c r="A100" s="189"/>
      <c r="B100" s="190"/>
      <c r="C100" s="228"/>
      <c r="D100" s="30" t="s">
        <v>667</v>
      </c>
      <c r="E100" s="25">
        <v>0</v>
      </c>
      <c r="F100" s="23" t="s">
        <v>607</v>
      </c>
      <c r="G100" s="27">
        <v>0</v>
      </c>
      <c r="H100" s="23"/>
      <c r="I100" s="27">
        <v>0</v>
      </c>
      <c r="J100" s="23" t="s">
        <v>607</v>
      </c>
      <c r="K100" s="27">
        <v>0</v>
      </c>
      <c r="L100" s="23" t="s">
        <v>607</v>
      </c>
      <c r="M100" s="27">
        <v>0</v>
      </c>
      <c r="N100" s="23" t="s">
        <v>607</v>
      </c>
      <c r="O100" s="27">
        <v>0</v>
      </c>
      <c r="P100" s="23" t="s">
        <v>607</v>
      </c>
      <c r="Q100" s="30">
        <v>0</v>
      </c>
      <c r="R100" s="23" t="s">
        <v>607</v>
      </c>
      <c r="S100" s="30">
        <v>0</v>
      </c>
      <c r="T100" s="42" t="s">
        <v>607</v>
      </c>
    </row>
    <row r="101" spans="1:20" ht="31.5">
      <c r="A101" s="189"/>
      <c r="B101" s="190"/>
      <c r="C101" s="229"/>
      <c r="D101" s="30" t="s">
        <v>639</v>
      </c>
      <c r="E101" s="25">
        <v>0</v>
      </c>
      <c r="F101" s="23" t="s">
        <v>607</v>
      </c>
      <c r="G101" s="27">
        <v>0</v>
      </c>
      <c r="H101" s="23"/>
      <c r="I101" s="27">
        <v>0</v>
      </c>
      <c r="J101" s="23" t="s">
        <v>607</v>
      </c>
      <c r="K101" s="27">
        <v>0</v>
      </c>
      <c r="L101" s="23" t="s">
        <v>607</v>
      </c>
      <c r="M101" s="27">
        <v>0</v>
      </c>
      <c r="N101" s="23" t="s">
        <v>607</v>
      </c>
      <c r="O101" s="27">
        <v>0</v>
      </c>
      <c r="P101" s="23" t="s">
        <v>607</v>
      </c>
      <c r="Q101" s="30">
        <v>0</v>
      </c>
      <c r="R101" s="23" t="s">
        <v>607</v>
      </c>
      <c r="S101" s="30">
        <v>0</v>
      </c>
      <c r="T101" s="42" t="s">
        <v>607</v>
      </c>
    </row>
    <row r="102" spans="1:20" ht="15.75" customHeight="1">
      <c r="A102" s="189"/>
      <c r="B102" s="190"/>
      <c r="C102" s="226" t="s">
        <v>878</v>
      </c>
      <c r="D102" s="30" t="s">
        <v>764</v>
      </c>
      <c r="E102" s="25">
        <v>2</v>
      </c>
      <c r="F102" s="23" t="s">
        <v>607</v>
      </c>
      <c r="G102" s="27">
        <v>0.12264</v>
      </c>
      <c r="H102" s="23"/>
      <c r="I102" s="27">
        <v>0</v>
      </c>
      <c r="J102" s="23" t="s">
        <v>607</v>
      </c>
      <c r="K102" s="27">
        <v>0</v>
      </c>
      <c r="L102" s="23" t="s">
        <v>607</v>
      </c>
      <c r="M102" s="27">
        <v>0</v>
      </c>
      <c r="N102" s="23" t="s">
        <v>607</v>
      </c>
      <c r="O102" s="27">
        <v>0</v>
      </c>
      <c r="P102" s="23" t="s">
        <v>607</v>
      </c>
      <c r="Q102" s="30">
        <v>2</v>
      </c>
      <c r="R102" s="23" t="s">
        <v>607</v>
      </c>
      <c r="S102" s="30">
        <v>0.12264</v>
      </c>
      <c r="T102" s="42" t="s">
        <v>607</v>
      </c>
    </row>
    <row r="103" spans="1:20" ht="47.25">
      <c r="A103" s="189"/>
      <c r="B103" s="190"/>
      <c r="C103" s="228"/>
      <c r="D103" s="30" t="s">
        <v>667</v>
      </c>
      <c r="E103" s="25">
        <v>0</v>
      </c>
      <c r="F103" s="23" t="s">
        <v>607</v>
      </c>
      <c r="G103" s="27">
        <v>0.03504</v>
      </c>
      <c r="H103" s="23"/>
      <c r="I103" s="27">
        <v>0</v>
      </c>
      <c r="J103" s="23" t="s">
        <v>607</v>
      </c>
      <c r="K103" s="27">
        <v>0</v>
      </c>
      <c r="L103" s="23" t="s">
        <v>607</v>
      </c>
      <c r="M103" s="27">
        <v>0</v>
      </c>
      <c r="N103" s="23" t="s">
        <v>607</v>
      </c>
      <c r="O103" s="27">
        <v>0</v>
      </c>
      <c r="P103" s="23" t="s">
        <v>607</v>
      </c>
      <c r="Q103" s="30">
        <v>0</v>
      </c>
      <c r="R103" s="23" t="s">
        <v>607</v>
      </c>
      <c r="S103" s="30">
        <v>0.03504</v>
      </c>
      <c r="T103" s="42" t="s">
        <v>607</v>
      </c>
    </row>
    <row r="104" spans="1:20" ht="31.5">
      <c r="A104" s="189"/>
      <c r="B104" s="190"/>
      <c r="C104" s="229"/>
      <c r="D104" s="30" t="s">
        <v>639</v>
      </c>
      <c r="E104" s="25">
        <v>0</v>
      </c>
      <c r="F104" s="23" t="s">
        <v>607</v>
      </c>
      <c r="G104" s="27"/>
      <c r="H104" s="23"/>
      <c r="I104" s="27">
        <v>0</v>
      </c>
      <c r="J104" s="23" t="s">
        <v>607</v>
      </c>
      <c r="K104" s="27">
        <v>0</v>
      </c>
      <c r="L104" s="23" t="s">
        <v>607</v>
      </c>
      <c r="M104" s="27">
        <v>0</v>
      </c>
      <c r="N104" s="23" t="s">
        <v>607</v>
      </c>
      <c r="O104" s="27">
        <v>0</v>
      </c>
      <c r="P104" s="23" t="s">
        <v>607</v>
      </c>
      <c r="Q104" s="30">
        <v>0</v>
      </c>
      <c r="R104" s="23" t="s">
        <v>607</v>
      </c>
      <c r="S104" s="30">
        <v>0</v>
      </c>
      <c r="T104" s="42" t="s">
        <v>607</v>
      </c>
    </row>
    <row r="105" spans="1:20" ht="15.75" customHeight="1">
      <c r="A105" s="189"/>
      <c r="B105" s="190"/>
      <c r="C105" s="228" t="s">
        <v>877</v>
      </c>
      <c r="D105" s="30" t="s">
        <v>764</v>
      </c>
      <c r="E105" s="25">
        <v>0</v>
      </c>
      <c r="F105" s="23" t="s">
        <v>607</v>
      </c>
      <c r="G105" s="27"/>
      <c r="H105" s="23"/>
      <c r="I105" s="27">
        <v>0</v>
      </c>
      <c r="J105" s="23" t="s">
        <v>607</v>
      </c>
      <c r="K105" s="27">
        <v>0</v>
      </c>
      <c r="L105" s="23" t="s">
        <v>607</v>
      </c>
      <c r="M105" s="27">
        <v>0</v>
      </c>
      <c r="N105" s="23" t="s">
        <v>607</v>
      </c>
      <c r="O105" s="27">
        <v>0</v>
      </c>
      <c r="P105" s="23" t="s">
        <v>607</v>
      </c>
      <c r="Q105" s="30">
        <v>0</v>
      </c>
      <c r="R105" s="23" t="s">
        <v>607</v>
      </c>
      <c r="S105" s="30">
        <v>0</v>
      </c>
      <c r="T105" s="42" t="s">
        <v>607</v>
      </c>
    </row>
    <row r="106" spans="1:20" ht="47.25">
      <c r="A106" s="189"/>
      <c r="B106" s="190"/>
      <c r="C106" s="228"/>
      <c r="D106" s="30" t="s">
        <v>667</v>
      </c>
      <c r="E106" s="25">
        <v>0</v>
      </c>
      <c r="F106" s="23" t="s">
        <v>607</v>
      </c>
      <c r="G106" s="27"/>
      <c r="H106" s="23"/>
      <c r="I106" s="27">
        <v>0</v>
      </c>
      <c r="J106" s="23" t="s">
        <v>607</v>
      </c>
      <c r="K106" s="27">
        <v>0</v>
      </c>
      <c r="L106" s="23" t="s">
        <v>607</v>
      </c>
      <c r="M106" s="27">
        <v>0</v>
      </c>
      <c r="N106" s="23" t="s">
        <v>607</v>
      </c>
      <c r="O106" s="27">
        <v>0</v>
      </c>
      <c r="P106" s="23" t="s">
        <v>607</v>
      </c>
      <c r="Q106" s="30">
        <v>0</v>
      </c>
      <c r="R106" s="23" t="s">
        <v>607</v>
      </c>
      <c r="S106" s="30">
        <v>0</v>
      </c>
      <c r="T106" s="42" t="s">
        <v>607</v>
      </c>
    </row>
    <row r="107" spans="1:20" ht="31.5">
      <c r="A107" s="189"/>
      <c r="B107" s="190"/>
      <c r="C107" s="229"/>
      <c r="D107" s="30" t="s">
        <v>639</v>
      </c>
      <c r="E107" s="25">
        <v>0</v>
      </c>
      <c r="F107" s="23" t="s">
        <v>607</v>
      </c>
      <c r="G107" s="27">
        <v>0</v>
      </c>
      <c r="H107" s="23"/>
      <c r="I107" s="27">
        <v>0</v>
      </c>
      <c r="J107" s="23" t="s">
        <v>607</v>
      </c>
      <c r="K107" s="27">
        <v>0</v>
      </c>
      <c r="L107" s="23" t="s">
        <v>607</v>
      </c>
      <c r="M107" s="27">
        <v>0</v>
      </c>
      <c r="N107" s="23" t="s">
        <v>607</v>
      </c>
      <c r="O107" s="27">
        <v>0</v>
      </c>
      <c r="P107" s="23" t="s">
        <v>607</v>
      </c>
      <c r="Q107" s="30">
        <v>0</v>
      </c>
      <c r="R107" s="23" t="s">
        <v>607</v>
      </c>
      <c r="S107" s="30">
        <v>0</v>
      </c>
      <c r="T107" s="42" t="s">
        <v>607</v>
      </c>
    </row>
    <row r="108" spans="1:20" ht="15.75" customHeight="1">
      <c r="A108" s="189">
        <v>16</v>
      </c>
      <c r="B108" s="190" t="s">
        <v>884</v>
      </c>
      <c r="C108" s="191" t="s">
        <v>876</v>
      </c>
      <c r="D108" s="30" t="s">
        <v>764</v>
      </c>
      <c r="E108" s="25">
        <v>15</v>
      </c>
      <c r="F108" s="23" t="s">
        <v>607</v>
      </c>
      <c r="G108" s="27">
        <v>0.9198</v>
      </c>
      <c r="H108" s="23"/>
      <c r="I108" s="27">
        <v>0</v>
      </c>
      <c r="J108" s="23" t="s">
        <v>607</v>
      </c>
      <c r="K108" s="27">
        <v>0</v>
      </c>
      <c r="L108" s="23" t="s">
        <v>607</v>
      </c>
      <c r="M108" s="27">
        <v>0</v>
      </c>
      <c r="N108" s="23" t="s">
        <v>607</v>
      </c>
      <c r="O108" s="27">
        <v>0</v>
      </c>
      <c r="P108" s="23" t="s">
        <v>607</v>
      </c>
      <c r="Q108" s="30">
        <v>15</v>
      </c>
      <c r="R108" s="23" t="s">
        <v>607</v>
      </c>
      <c r="S108" s="30">
        <v>0.9198</v>
      </c>
      <c r="T108" s="42" t="s">
        <v>607</v>
      </c>
    </row>
    <row r="109" spans="1:20" ht="47.25">
      <c r="A109" s="189"/>
      <c r="B109" s="190"/>
      <c r="C109" s="191"/>
      <c r="D109" s="30" t="s">
        <v>667</v>
      </c>
      <c r="E109" s="25">
        <v>0</v>
      </c>
      <c r="F109" s="23" t="s">
        <v>607</v>
      </c>
      <c r="G109" s="27">
        <v>0</v>
      </c>
      <c r="H109" s="23"/>
      <c r="I109" s="27">
        <v>0</v>
      </c>
      <c r="J109" s="23" t="s">
        <v>607</v>
      </c>
      <c r="K109" s="27">
        <v>0</v>
      </c>
      <c r="L109" s="23" t="s">
        <v>607</v>
      </c>
      <c r="M109" s="27">
        <v>0</v>
      </c>
      <c r="N109" s="23" t="s">
        <v>607</v>
      </c>
      <c r="O109" s="27">
        <v>0</v>
      </c>
      <c r="P109" s="23" t="s">
        <v>607</v>
      </c>
      <c r="Q109" s="30">
        <v>0</v>
      </c>
      <c r="R109" s="23" t="s">
        <v>607</v>
      </c>
      <c r="S109" s="30">
        <v>0</v>
      </c>
      <c r="T109" s="42" t="s">
        <v>607</v>
      </c>
    </row>
    <row r="110" spans="1:20" ht="31.5">
      <c r="A110" s="189"/>
      <c r="B110" s="190"/>
      <c r="C110" s="191"/>
      <c r="D110" s="30" t="s">
        <v>639</v>
      </c>
      <c r="E110" s="25">
        <v>0</v>
      </c>
      <c r="F110" s="23" t="s">
        <v>607</v>
      </c>
      <c r="G110" s="27"/>
      <c r="H110" s="23"/>
      <c r="I110" s="27">
        <v>0</v>
      </c>
      <c r="J110" s="23" t="s">
        <v>607</v>
      </c>
      <c r="K110" s="27">
        <v>0</v>
      </c>
      <c r="L110" s="23" t="s">
        <v>607</v>
      </c>
      <c r="M110" s="27">
        <v>0</v>
      </c>
      <c r="N110" s="23" t="s">
        <v>607</v>
      </c>
      <c r="O110" s="27">
        <v>0</v>
      </c>
      <c r="P110" s="23" t="s">
        <v>607</v>
      </c>
      <c r="Q110" s="30">
        <v>0</v>
      </c>
      <c r="R110" s="23" t="s">
        <v>607</v>
      </c>
      <c r="S110" s="30">
        <v>0</v>
      </c>
      <c r="T110" s="42" t="s">
        <v>607</v>
      </c>
    </row>
    <row r="111" spans="1:20" ht="15.75">
      <c r="A111" s="189"/>
      <c r="B111" s="190"/>
      <c r="C111" s="190" t="s">
        <v>875</v>
      </c>
      <c r="D111" s="30" t="s">
        <v>764</v>
      </c>
      <c r="E111" s="25">
        <v>6</v>
      </c>
      <c r="F111" s="23" t="s">
        <v>607</v>
      </c>
      <c r="G111" s="27">
        <v>0.2628</v>
      </c>
      <c r="H111" s="23"/>
      <c r="I111" s="27">
        <v>0</v>
      </c>
      <c r="J111" s="23" t="s">
        <v>607</v>
      </c>
      <c r="K111" s="27">
        <v>0</v>
      </c>
      <c r="L111" s="23" t="s">
        <v>607</v>
      </c>
      <c r="M111" s="27">
        <v>0</v>
      </c>
      <c r="N111" s="23" t="s">
        <v>607</v>
      </c>
      <c r="O111" s="27">
        <v>0</v>
      </c>
      <c r="P111" s="23" t="s">
        <v>607</v>
      </c>
      <c r="Q111" s="30">
        <v>6</v>
      </c>
      <c r="R111" s="23" t="s">
        <v>607</v>
      </c>
      <c r="S111" s="30">
        <v>0.2628</v>
      </c>
      <c r="T111" s="42" t="s">
        <v>607</v>
      </c>
    </row>
    <row r="112" spans="1:20" ht="47.25">
      <c r="A112" s="189"/>
      <c r="B112" s="190"/>
      <c r="C112" s="190"/>
      <c r="D112" s="30" t="s">
        <v>667</v>
      </c>
      <c r="E112" s="25">
        <v>0</v>
      </c>
      <c r="F112" s="23" t="s">
        <v>607</v>
      </c>
      <c r="G112" s="27">
        <v>0</v>
      </c>
      <c r="H112" s="23"/>
      <c r="I112" s="27">
        <v>0</v>
      </c>
      <c r="J112" s="23" t="s">
        <v>607</v>
      </c>
      <c r="K112" s="27">
        <v>0</v>
      </c>
      <c r="L112" s="23" t="s">
        <v>607</v>
      </c>
      <c r="M112" s="27">
        <v>0</v>
      </c>
      <c r="N112" s="23" t="s">
        <v>607</v>
      </c>
      <c r="O112" s="27">
        <v>0</v>
      </c>
      <c r="P112" s="23" t="s">
        <v>607</v>
      </c>
      <c r="Q112" s="30">
        <v>0</v>
      </c>
      <c r="R112" s="23" t="s">
        <v>607</v>
      </c>
      <c r="S112" s="30">
        <v>0</v>
      </c>
      <c r="T112" s="42" t="s">
        <v>607</v>
      </c>
    </row>
    <row r="113" spans="1:20" ht="31.5">
      <c r="A113" s="189"/>
      <c r="B113" s="190"/>
      <c r="C113" s="190"/>
      <c r="D113" s="30" t="s">
        <v>639</v>
      </c>
      <c r="E113" s="25">
        <v>0</v>
      </c>
      <c r="F113" s="23" t="s">
        <v>607</v>
      </c>
      <c r="G113" s="27"/>
      <c r="H113" s="23"/>
      <c r="I113" s="27">
        <v>0</v>
      </c>
      <c r="J113" s="23" t="s">
        <v>607</v>
      </c>
      <c r="K113" s="27">
        <v>0</v>
      </c>
      <c r="L113" s="23" t="s">
        <v>607</v>
      </c>
      <c r="M113" s="27">
        <v>0</v>
      </c>
      <c r="N113" s="23" t="s">
        <v>607</v>
      </c>
      <c r="O113" s="27">
        <v>0</v>
      </c>
      <c r="P113" s="23" t="s">
        <v>607</v>
      </c>
      <c r="Q113" s="30">
        <v>0</v>
      </c>
      <c r="R113" s="23" t="s">
        <v>607</v>
      </c>
      <c r="S113" s="30">
        <v>0</v>
      </c>
      <c r="T113" s="42" t="s">
        <v>607</v>
      </c>
    </row>
    <row r="114" spans="1:20" ht="31.5" customHeight="1">
      <c r="A114" s="189">
        <v>17</v>
      </c>
      <c r="B114" s="190" t="s">
        <v>885</v>
      </c>
      <c r="C114" s="228" t="s">
        <v>874</v>
      </c>
      <c r="D114" s="30" t="s">
        <v>637</v>
      </c>
      <c r="E114" s="25">
        <v>12</v>
      </c>
      <c r="F114" s="23" t="s">
        <v>607</v>
      </c>
      <c r="G114" s="27">
        <v>0.5256</v>
      </c>
      <c r="H114" s="23"/>
      <c r="I114" s="27">
        <v>0</v>
      </c>
      <c r="J114" s="23" t="s">
        <v>607</v>
      </c>
      <c r="K114" s="27">
        <v>0</v>
      </c>
      <c r="L114" s="23" t="s">
        <v>607</v>
      </c>
      <c r="M114" s="27">
        <v>0</v>
      </c>
      <c r="N114" s="23" t="s">
        <v>607</v>
      </c>
      <c r="O114" s="27">
        <v>0</v>
      </c>
      <c r="P114" s="23" t="s">
        <v>607</v>
      </c>
      <c r="Q114" s="30">
        <v>12</v>
      </c>
      <c r="R114" s="23" t="s">
        <v>607</v>
      </c>
      <c r="S114" s="30">
        <v>0.5256</v>
      </c>
      <c r="T114" s="42" t="s">
        <v>607</v>
      </c>
    </row>
    <row r="115" spans="1:20" ht="47.25">
      <c r="A115" s="189"/>
      <c r="B115" s="190"/>
      <c r="C115" s="228"/>
      <c r="D115" s="30" t="s">
        <v>667</v>
      </c>
      <c r="E115" s="25">
        <v>0</v>
      </c>
      <c r="F115" s="23" t="s">
        <v>607</v>
      </c>
      <c r="G115" s="27">
        <v>0</v>
      </c>
      <c r="H115" s="23"/>
      <c r="I115" s="27">
        <v>0</v>
      </c>
      <c r="J115" s="23" t="s">
        <v>607</v>
      </c>
      <c r="K115" s="27">
        <v>0</v>
      </c>
      <c r="L115" s="23" t="s">
        <v>607</v>
      </c>
      <c r="M115" s="27">
        <v>0</v>
      </c>
      <c r="N115" s="23" t="s">
        <v>607</v>
      </c>
      <c r="O115" s="27">
        <v>0</v>
      </c>
      <c r="P115" s="23" t="s">
        <v>607</v>
      </c>
      <c r="Q115" s="30">
        <v>0</v>
      </c>
      <c r="R115" s="23" t="s">
        <v>607</v>
      </c>
      <c r="S115" s="30">
        <v>0</v>
      </c>
      <c r="T115" s="42" t="s">
        <v>607</v>
      </c>
    </row>
    <row r="116" spans="1:20" ht="31.5">
      <c r="A116" s="189"/>
      <c r="B116" s="190"/>
      <c r="C116" s="229"/>
      <c r="D116" s="30" t="s">
        <v>639</v>
      </c>
      <c r="E116" s="25"/>
      <c r="F116" s="23" t="s">
        <v>607</v>
      </c>
      <c r="G116" s="27"/>
      <c r="H116" s="23"/>
      <c r="I116" s="27">
        <v>0</v>
      </c>
      <c r="J116" s="23" t="s">
        <v>607</v>
      </c>
      <c r="K116" s="27">
        <v>0</v>
      </c>
      <c r="L116" s="23" t="s">
        <v>607</v>
      </c>
      <c r="M116" s="27">
        <v>0</v>
      </c>
      <c r="N116" s="23" t="s">
        <v>607</v>
      </c>
      <c r="O116" s="27">
        <v>0</v>
      </c>
      <c r="P116" s="23" t="s">
        <v>607</v>
      </c>
      <c r="Q116" s="30">
        <v>0</v>
      </c>
      <c r="R116" s="23" t="s">
        <v>607</v>
      </c>
      <c r="S116" s="30">
        <v>0</v>
      </c>
      <c r="T116" s="42" t="s">
        <v>607</v>
      </c>
    </row>
    <row r="117" spans="1:20" ht="31.5" customHeight="1">
      <c r="A117" s="189">
        <v>18</v>
      </c>
      <c r="B117" s="190" t="s">
        <v>886</v>
      </c>
      <c r="C117" s="228" t="s">
        <v>881</v>
      </c>
      <c r="D117" s="30" t="s">
        <v>764</v>
      </c>
      <c r="E117" s="25">
        <v>7</v>
      </c>
      <c r="F117" s="23" t="s">
        <v>607</v>
      </c>
      <c r="G117" s="27">
        <v>0.3066</v>
      </c>
      <c r="H117" s="23"/>
      <c r="I117" s="27">
        <v>0</v>
      </c>
      <c r="J117" s="23" t="s">
        <v>607</v>
      </c>
      <c r="K117" s="27">
        <v>0</v>
      </c>
      <c r="L117" s="23" t="s">
        <v>607</v>
      </c>
      <c r="M117" s="27">
        <v>0</v>
      </c>
      <c r="N117" s="23" t="s">
        <v>607</v>
      </c>
      <c r="O117" s="27">
        <v>0</v>
      </c>
      <c r="P117" s="23" t="s">
        <v>607</v>
      </c>
      <c r="Q117" s="30">
        <v>7</v>
      </c>
      <c r="R117" s="23" t="s">
        <v>607</v>
      </c>
      <c r="S117" s="30">
        <v>0.3066</v>
      </c>
      <c r="T117" s="42" t="s">
        <v>607</v>
      </c>
    </row>
    <row r="118" spans="1:20" ht="47.25">
      <c r="A118" s="189"/>
      <c r="B118" s="190"/>
      <c r="C118" s="228"/>
      <c r="D118" s="30" t="s">
        <v>638</v>
      </c>
      <c r="E118" s="25">
        <v>0</v>
      </c>
      <c r="F118" s="23" t="s">
        <v>607</v>
      </c>
      <c r="G118" s="27">
        <v>0</v>
      </c>
      <c r="H118" s="23"/>
      <c r="I118" s="27">
        <v>0</v>
      </c>
      <c r="J118" s="23" t="s">
        <v>607</v>
      </c>
      <c r="K118" s="27">
        <v>0</v>
      </c>
      <c r="L118" s="23" t="s">
        <v>607</v>
      </c>
      <c r="M118" s="27">
        <v>0</v>
      </c>
      <c r="N118" s="23" t="s">
        <v>607</v>
      </c>
      <c r="O118" s="27">
        <v>0</v>
      </c>
      <c r="P118" s="23" t="s">
        <v>607</v>
      </c>
      <c r="Q118" s="30">
        <v>0</v>
      </c>
      <c r="R118" s="23" t="s">
        <v>607</v>
      </c>
      <c r="S118" s="30">
        <v>0</v>
      </c>
      <c r="T118" s="42" t="s">
        <v>607</v>
      </c>
    </row>
    <row r="119" spans="1:20" ht="31.5">
      <c r="A119" s="189"/>
      <c r="B119" s="190"/>
      <c r="C119" s="229"/>
      <c r="D119" s="30" t="s">
        <v>639</v>
      </c>
      <c r="E119" s="25"/>
      <c r="F119" s="23" t="s">
        <v>607</v>
      </c>
      <c r="G119" s="27"/>
      <c r="H119" s="23"/>
      <c r="I119" s="27">
        <v>0</v>
      </c>
      <c r="J119" s="23" t="s">
        <v>607</v>
      </c>
      <c r="K119" s="27">
        <v>0</v>
      </c>
      <c r="L119" s="23" t="s">
        <v>607</v>
      </c>
      <c r="M119" s="27">
        <v>0</v>
      </c>
      <c r="N119" s="23" t="s">
        <v>607</v>
      </c>
      <c r="O119" s="27">
        <v>0</v>
      </c>
      <c r="P119" s="23" t="s">
        <v>607</v>
      </c>
      <c r="Q119" s="30">
        <v>0</v>
      </c>
      <c r="R119" s="23" t="s">
        <v>607</v>
      </c>
      <c r="S119" s="30">
        <v>0</v>
      </c>
      <c r="T119" s="42" t="s">
        <v>607</v>
      </c>
    </row>
    <row r="120" spans="1:20" ht="31.5" customHeight="1">
      <c r="A120" s="224">
        <v>19</v>
      </c>
      <c r="B120" s="226" t="s">
        <v>887</v>
      </c>
      <c r="C120" s="228" t="s">
        <v>873</v>
      </c>
      <c r="D120" s="30" t="s">
        <v>764</v>
      </c>
      <c r="E120" s="25">
        <v>70</v>
      </c>
      <c r="F120" s="23" t="s">
        <v>607</v>
      </c>
      <c r="G120" s="27">
        <v>3.066</v>
      </c>
      <c r="H120" s="23"/>
      <c r="I120" s="27">
        <v>0</v>
      </c>
      <c r="J120" s="23" t="s">
        <v>607</v>
      </c>
      <c r="K120" s="27">
        <v>0</v>
      </c>
      <c r="L120" s="23" t="s">
        <v>607</v>
      </c>
      <c r="M120" s="27">
        <v>0</v>
      </c>
      <c r="N120" s="23" t="s">
        <v>607</v>
      </c>
      <c r="O120" s="27">
        <v>0</v>
      </c>
      <c r="P120" s="23" t="s">
        <v>607</v>
      </c>
      <c r="Q120" s="30">
        <v>70</v>
      </c>
      <c r="R120" s="23" t="s">
        <v>607</v>
      </c>
      <c r="S120" s="30">
        <v>3.066</v>
      </c>
      <c r="T120" s="42" t="s">
        <v>607</v>
      </c>
    </row>
    <row r="121" spans="1:20" ht="47.25">
      <c r="A121" s="230"/>
      <c r="B121" s="228"/>
      <c r="C121" s="228"/>
      <c r="D121" s="30" t="s">
        <v>667</v>
      </c>
      <c r="E121" s="25">
        <v>2</v>
      </c>
      <c r="F121" s="23" t="s">
        <v>607</v>
      </c>
      <c r="G121" s="27">
        <v>0.4</v>
      </c>
      <c r="H121" s="23"/>
      <c r="I121" s="27">
        <v>0</v>
      </c>
      <c r="J121" s="23" t="s">
        <v>607</v>
      </c>
      <c r="K121" s="27">
        <v>0</v>
      </c>
      <c r="L121" s="23" t="s">
        <v>607</v>
      </c>
      <c r="M121" s="27">
        <v>0</v>
      </c>
      <c r="N121" s="23" t="s">
        <v>607</v>
      </c>
      <c r="O121" s="27">
        <v>0</v>
      </c>
      <c r="P121" s="23" t="s">
        <v>607</v>
      </c>
      <c r="Q121" s="30">
        <v>2</v>
      </c>
      <c r="R121" s="23" t="s">
        <v>607</v>
      </c>
      <c r="S121" s="30">
        <v>0.4</v>
      </c>
      <c r="T121" s="42" t="s">
        <v>607</v>
      </c>
    </row>
    <row r="122" spans="1:20" ht="31.5">
      <c r="A122" s="230"/>
      <c r="B122" s="228"/>
      <c r="C122" s="229"/>
      <c r="D122" s="30" t="s">
        <v>639</v>
      </c>
      <c r="E122" s="25">
        <v>0</v>
      </c>
      <c r="F122" s="23" t="s">
        <v>607</v>
      </c>
      <c r="G122" s="27"/>
      <c r="H122" s="23"/>
      <c r="I122" s="27">
        <v>0</v>
      </c>
      <c r="J122" s="23" t="s">
        <v>607</v>
      </c>
      <c r="K122" s="27">
        <v>0</v>
      </c>
      <c r="L122" s="23" t="s">
        <v>607</v>
      </c>
      <c r="M122" s="27">
        <v>0</v>
      </c>
      <c r="N122" s="23" t="s">
        <v>607</v>
      </c>
      <c r="O122" s="27">
        <v>0</v>
      </c>
      <c r="P122" s="23" t="s">
        <v>607</v>
      </c>
      <c r="Q122" s="30">
        <v>0</v>
      </c>
      <c r="R122" s="23" t="s">
        <v>607</v>
      </c>
      <c r="S122" s="30">
        <v>0</v>
      </c>
      <c r="T122" s="42" t="s">
        <v>607</v>
      </c>
    </row>
    <row r="123" spans="1:20" ht="15.75">
      <c r="A123" s="230"/>
      <c r="B123" s="228"/>
      <c r="C123" s="228" t="s">
        <v>872</v>
      </c>
      <c r="D123" s="30" t="s">
        <v>764</v>
      </c>
      <c r="E123" s="25">
        <v>10</v>
      </c>
      <c r="F123" s="23" t="s">
        <v>607</v>
      </c>
      <c r="G123" s="27">
        <v>0.438</v>
      </c>
      <c r="H123" s="23"/>
      <c r="I123" s="27">
        <v>0</v>
      </c>
      <c r="J123" s="23" t="s">
        <v>607</v>
      </c>
      <c r="K123" s="27">
        <v>0</v>
      </c>
      <c r="L123" s="23" t="s">
        <v>607</v>
      </c>
      <c r="M123" s="27">
        <v>0</v>
      </c>
      <c r="N123" s="23" t="s">
        <v>607</v>
      </c>
      <c r="O123" s="27">
        <v>0</v>
      </c>
      <c r="P123" s="23" t="s">
        <v>607</v>
      </c>
      <c r="Q123" s="30">
        <v>10</v>
      </c>
      <c r="R123" s="23" t="s">
        <v>607</v>
      </c>
      <c r="S123" s="30">
        <v>0.438</v>
      </c>
      <c r="T123" s="42" t="s">
        <v>607</v>
      </c>
    </row>
    <row r="124" spans="1:20" ht="47.25">
      <c r="A124" s="230"/>
      <c r="B124" s="228"/>
      <c r="C124" s="228"/>
      <c r="D124" s="30" t="s">
        <v>667</v>
      </c>
      <c r="E124" s="25">
        <v>3</v>
      </c>
      <c r="F124" s="23" t="s">
        <v>607</v>
      </c>
      <c r="G124" s="27">
        <v>0.197</v>
      </c>
      <c r="H124" s="23"/>
      <c r="I124" s="27">
        <v>0</v>
      </c>
      <c r="J124" s="23" t="s">
        <v>607</v>
      </c>
      <c r="K124" s="27">
        <v>0</v>
      </c>
      <c r="L124" s="23" t="s">
        <v>607</v>
      </c>
      <c r="M124" s="27">
        <v>0</v>
      </c>
      <c r="N124" s="23" t="s">
        <v>607</v>
      </c>
      <c r="O124" s="27">
        <v>0</v>
      </c>
      <c r="P124" s="23" t="s">
        <v>607</v>
      </c>
      <c r="Q124" s="30">
        <v>3</v>
      </c>
      <c r="R124" s="23" t="s">
        <v>607</v>
      </c>
      <c r="S124" s="30">
        <v>0.197</v>
      </c>
      <c r="T124" s="42" t="s">
        <v>607</v>
      </c>
    </row>
    <row r="125" spans="1:20" ht="32.25" thickBot="1">
      <c r="A125" s="188"/>
      <c r="B125" s="195"/>
      <c r="C125" s="195"/>
      <c r="D125" s="32" t="s">
        <v>639</v>
      </c>
      <c r="E125" s="25">
        <v>0</v>
      </c>
      <c r="F125" s="23" t="s">
        <v>607</v>
      </c>
      <c r="G125" s="27"/>
      <c r="H125" s="23"/>
      <c r="I125" s="27">
        <v>0</v>
      </c>
      <c r="J125" s="23" t="s">
        <v>607</v>
      </c>
      <c r="K125" s="27">
        <v>0</v>
      </c>
      <c r="L125" s="23" t="s">
        <v>607</v>
      </c>
      <c r="M125" s="27">
        <v>0</v>
      </c>
      <c r="N125" s="23" t="s">
        <v>607</v>
      </c>
      <c r="O125" s="27">
        <v>0</v>
      </c>
      <c r="P125" s="23" t="s">
        <v>607</v>
      </c>
      <c r="Q125" s="30">
        <v>0</v>
      </c>
      <c r="R125" s="23" t="s">
        <v>607</v>
      </c>
      <c r="S125" s="30">
        <v>0</v>
      </c>
      <c r="T125" s="42" t="s">
        <v>607</v>
      </c>
    </row>
    <row r="126" spans="1:20" ht="15.75">
      <c r="A126" s="239">
        <v>20</v>
      </c>
      <c r="B126" s="240" t="s">
        <v>809</v>
      </c>
      <c r="C126" s="240" t="s">
        <v>636</v>
      </c>
      <c r="D126" s="37" t="s">
        <v>764</v>
      </c>
      <c r="E126" s="30">
        <v>280</v>
      </c>
      <c r="F126" s="23" t="s">
        <v>607</v>
      </c>
      <c r="G126" s="30">
        <v>7.69</v>
      </c>
      <c r="H126" s="23" t="s">
        <v>607</v>
      </c>
      <c r="I126" s="27">
        <v>0</v>
      </c>
      <c r="J126" s="23" t="s">
        <v>607</v>
      </c>
      <c r="K126" s="27">
        <v>0</v>
      </c>
      <c r="L126" s="23" t="s">
        <v>607</v>
      </c>
      <c r="M126" s="27">
        <v>0</v>
      </c>
      <c r="N126" s="23" t="s">
        <v>607</v>
      </c>
      <c r="O126" s="27">
        <v>0</v>
      </c>
      <c r="P126" s="23" t="s">
        <v>607</v>
      </c>
      <c r="Q126" s="30">
        <v>0</v>
      </c>
      <c r="R126" s="23" t="s">
        <v>607</v>
      </c>
      <c r="S126" s="23">
        <v>280</v>
      </c>
      <c r="T126" s="42">
        <v>7.69</v>
      </c>
    </row>
    <row r="127" spans="1:20" ht="47.25">
      <c r="A127" s="189"/>
      <c r="B127" s="190"/>
      <c r="C127" s="190"/>
      <c r="D127" s="23" t="s">
        <v>667</v>
      </c>
      <c r="E127" s="30">
        <v>8</v>
      </c>
      <c r="F127" s="23" t="s">
        <v>607</v>
      </c>
      <c r="G127" s="70">
        <v>0.039</v>
      </c>
      <c r="H127" s="23" t="s">
        <v>607</v>
      </c>
      <c r="I127" s="27">
        <v>0</v>
      </c>
      <c r="J127" s="23" t="s">
        <v>607</v>
      </c>
      <c r="K127" s="27">
        <v>0</v>
      </c>
      <c r="L127" s="23" t="s">
        <v>607</v>
      </c>
      <c r="M127" s="27">
        <v>0</v>
      </c>
      <c r="N127" s="23" t="s">
        <v>607</v>
      </c>
      <c r="O127" s="27">
        <v>0</v>
      </c>
      <c r="P127" s="23" t="s">
        <v>607</v>
      </c>
      <c r="Q127" s="30">
        <v>8</v>
      </c>
      <c r="R127" s="23" t="s">
        <v>607</v>
      </c>
      <c r="S127" s="29">
        <v>0.039</v>
      </c>
      <c r="T127" s="42" t="s">
        <v>607</v>
      </c>
    </row>
    <row r="128" spans="1:20" ht="31.5">
      <c r="A128" s="189"/>
      <c r="B128" s="190"/>
      <c r="C128" s="190"/>
      <c r="D128" s="23" t="s">
        <v>639</v>
      </c>
      <c r="E128" s="30">
        <v>0</v>
      </c>
      <c r="F128" s="23" t="s">
        <v>607</v>
      </c>
      <c r="G128" s="70">
        <v>0</v>
      </c>
      <c r="H128" s="23" t="s">
        <v>607</v>
      </c>
      <c r="I128" s="27">
        <v>0</v>
      </c>
      <c r="J128" s="23" t="s">
        <v>607</v>
      </c>
      <c r="K128" s="27">
        <v>0</v>
      </c>
      <c r="L128" s="23" t="s">
        <v>607</v>
      </c>
      <c r="M128" s="27">
        <v>0</v>
      </c>
      <c r="N128" s="23" t="s">
        <v>607</v>
      </c>
      <c r="O128" s="27">
        <v>0</v>
      </c>
      <c r="P128" s="23" t="s">
        <v>607</v>
      </c>
      <c r="Q128" s="30">
        <v>0</v>
      </c>
      <c r="R128" s="23" t="s">
        <v>607</v>
      </c>
      <c r="S128" s="25">
        <v>0</v>
      </c>
      <c r="T128" s="42" t="s">
        <v>607</v>
      </c>
    </row>
    <row r="129" spans="1:20" ht="15.75">
      <c r="A129" s="189"/>
      <c r="B129" s="190"/>
      <c r="C129" s="190" t="s">
        <v>640</v>
      </c>
      <c r="D129" s="23" t="s">
        <v>764</v>
      </c>
      <c r="E129" s="30">
        <v>75</v>
      </c>
      <c r="F129" s="23" t="s">
        <v>607</v>
      </c>
      <c r="G129" s="30">
        <v>2.06</v>
      </c>
      <c r="H129" s="23" t="s">
        <v>607</v>
      </c>
      <c r="I129" s="27">
        <v>0</v>
      </c>
      <c r="J129" s="23" t="s">
        <v>607</v>
      </c>
      <c r="K129" s="27">
        <v>0</v>
      </c>
      <c r="L129" s="23" t="s">
        <v>607</v>
      </c>
      <c r="M129" s="27">
        <v>0</v>
      </c>
      <c r="N129" s="23" t="s">
        <v>607</v>
      </c>
      <c r="O129" s="27">
        <v>0</v>
      </c>
      <c r="P129" s="23" t="s">
        <v>607</v>
      </c>
      <c r="Q129" s="30">
        <v>0</v>
      </c>
      <c r="R129" s="23" t="s">
        <v>607</v>
      </c>
      <c r="S129" s="29">
        <v>75</v>
      </c>
      <c r="T129" s="42">
        <v>2.06</v>
      </c>
    </row>
    <row r="130" spans="1:20" ht="47.25">
      <c r="A130" s="189"/>
      <c r="B130" s="190"/>
      <c r="C130" s="190"/>
      <c r="D130" s="23" t="s">
        <v>667</v>
      </c>
      <c r="E130" s="30">
        <v>0</v>
      </c>
      <c r="F130" s="23" t="s">
        <v>607</v>
      </c>
      <c r="G130" s="30">
        <v>0</v>
      </c>
      <c r="H130" s="23" t="s">
        <v>607</v>
      </c>
      <c r="I130" s="27">
        <v>0</v>
      </c>
      <c r="J130" s="23" t="s">
        <v>607</v>
      </c>
      <c r="K130" s="27">
        <v>0</v>
      </c>
      <c r="L130" s="23" t="s">
        <v>607</v>
      </c>
      <c r="M130" s="27">
        <v>0</v>
      </c>
      <c r="N130" s="23" t="s">
        <v>607</v>
      </c>
      <c r="O130" s="27">
        <v>0</v>
      </c>
      <c r="P130" s="23" t="s">
        <v>607</v>
      </c>
      <c r="Q130" s="30">
        <v>0</v>
      </c>
      <c r="R130" s="23" t="s">
        <v>607</v>
      </c>
      <c r="S130" s="29">
        <v>0</v>
      </c>
      <c r="T130" s="42" t="s">
        <v>607</v>
      </c>
    </row>
    <row r="131" spans="1:20" ht="31.5">
      <c r="A131" s="189"/>
      <c r="B131" s="190"/>
      <c r="C131" s="190"/>
      <c r="D131" s="23" t="s">
        <v>639</v>
      </c>
      <c r="E131" s="30">
        <v>0</v>
      </c>
      <c r="F131" s="23" t="s">
        <v>607</v>
      </c>
      <c r="G131" s="30">
        <v>0</v>
      </c>
      <c r="H131" s="23" t="s">
        <v>607</v>
      </c>
      <c r="I131" s="27">
        <v>0</v>
      </c>
      <c r="J131" s="23" t="s">
        <v>607</v>
      </c>
      <c r="K131" s="27">
        <v>0</v>
      </c>
      <c r="L131" s="23" t="s">
        <v>607</v>
      </c>
      <c r="M131" s="27">
        <v>0</v>
      </c>
      <c r="N131" s="23" t="s">
        <v>607</v>
      </c>
      <c r="O131" s="27">
        <v>0</v>
      </c>
      <c r="P131" s="23" t="s">
        <v>607</v>
      </c>
      <c r="Q131" s="30">
        <v>0</v>
      </c>
      <c r="R131" s="23" t="s">
        <v>607</v>
      </c>
      <c r="S131" s="29">
        <v>0</v>
      </c>
      <c r="T131" s="42" t="s">
        <v>607</v>
      </c>
    </row>
    <row r="132" spans="1:20" ht="15.75">
      <c r="A132" s="189"/>
      <c r="B132" s="190"/>
      <c r="C132" s="190" t="s">
        <v>642</v>
      </c>
      <c r="D132" s="23" t="s">
        <v>764</v>
      </c>
      <c r="E132" s="30">
        <v>155</v>
      </c>
      <c r="F132" s="23" t="s">
        <v>607</v>
      </c>
      <c r="G132" s="30">
        <v>4.25</v>
      </c>
      <c r="H132" s="23" t="s">
        <v>607</v>
      </c>
      <c r="I132" s="27">
        <v>0</v>
      </c>
      <c r="J132" s="23" t="s">
        <v>607</v>
      </c>
      <c r="K132" s="27">
        <v>0</v>
      </c>
      <c r="L132" s="23" t="s">
        <v>607</v>
      </c>
      <c r="M132" s="27">
        <v>0</v>
      </c>
      <c r="N132" s="23" t="s">
        <v>607</v>
      </c>
      <c r="O132" s="27">
        <v>0</v>
      </c>
      <c r="P132" s="23" t="s">
        <v>607</v>
      </c>
      <c r="Q132" s="30">
        <v>0</v>
      </c>
      <c r="R132" s="23" t="s">
        <v>607</v>
      </c>
      <c r="S132" s="25">
        <v>155</v>
      </c>
      <c r="T132" s="42">
        <v>4.25</v>
      </c>
    </row>
    <row r="133" spans="1:20" ht="47.25">
      <c r="A133" s="189"/>
      <c r="B133" s="190"/>
      <c r="C133" s="190"/>
      <c r="D133" s="23" t="s">
        <v>667</v>
      </c>
      <c r="E133" s="30">
        <v>2</v>
      </c>
      <c r="F133" s="23" t="s">
        <v>607</v>
      </c>
      <c r="G133" s="30">
        <v>0</v>
      </c>
      <c r="H133" s="23" t="s">
        <v>607</v>
      </c>
      <c r="I133" s="27">
        <v>0</v>
      </c>
      <c r="J133" s="23" t="s">
        <v>607</v>
      </c>
      <c r="K133" s="27">
        <v>0</v>
      </c>
      <c r="L133" s="23" t="s">
        <v>607</v>
      </c>
      <c r="M133" s="27">
        <v>0</v>
      </c>
      <c r="N133" s="23" t="s">
        <v>607</v>
      </c>
      <c r="O133" s="27">
        <v>0</v>
      </c>
      <c r="P133" s="23" t="s">
        <v>607</v>
      </c>
      <c r="Q133" s="30">
        <v>2</v>
      </c>
      <c r="R133" s="23" t="s">
        <v>607</v>
      </c>
      <c r="S133" s="25">
        <v>0</v>
      </c>
      <c r="T133" s="42" t="s">
        <v>607</v>
      </c>
    </row>
    <row r="134" spans="1:20" ht="32.25" thickBot="1">
      <c r="A134" s="263"/>
      <c r="B134" s="259"/>
      <c r="C134" s="259"/>
      <c r="D134" s="43" t="s">
        <v>639</v>
      </c>
      <c r="E134" s="30">
        <v>0</v>
      </c>
      <c r="F134" s="23" t="s">
        <v>607</v>
      </c>
      <c r="G134" s="30">
        <v>0</v>
      </c>
      <c r="H134" s="23" t="s">
        <v>607</v>
      </c>
      <c r="I134" s="27">
        <v>0</v>
      </c>
      <c r="J134" s="23" t="s">
        <v>607</v>
      </c>
      <c r="K134" s="27">
        <v>0</v>
      </c>
      <c r="L134" s="23" t="s">
        <v>607</v>
      </c>
      <c r="M134" s="27">
        <v>0</v>
      </c>
      <c r="N134" s="23" t="s">
        <v>607</v>
      </c>
      <c r="O134" s="27">
        <v>0</v>
      </c>
      <c r="P134" s="23" t="s">
        <v>607</v>
      </c>
      <c r="Q134" s="30">
        <v>0</v>
      </c>
      <c r="R134" s="23" t="s">
        <v>607</v>
      </c>
      <c r="S134" s="25">
        <v>0</v>
      </c>
      <c r="T134" s="42" t="s">
        <v>607</v>
      </c>
    </row>
    <row r="135" spans="1:20" ht="15.75" customHeight="1">
      <c r="A135" s="269">
        <v>21</v>
      </c>
      <c r="B135" s="272" t="s">
        <v>702</v>
      </c>
      <c r="C135" s="272" t="s">
        <v>717</v>
      </c>
      <c r="D135" s="71" t="s">
        <v>814</v>
      </c>
      <c r="E135" s="82">
        <v>7</v>
      </c>
      <c r="F135" s="23"/>
      <c r="G135" s="82">
        <v>0.0105</v>
      </c>
      <c r="H135" s="23"/>
      <c r="I135" s="27"/>
      <c r="J135" s="23"/>
      <c r="K135" s="27"/>
      <c r="L135" s="23"/>
      <c r="M135" s="27"/>
      <c r="N135" s="23"/>
      <c r="O135" s="27"/>
      <c r="P135" s="23"/>
      <c r="Q135" s="82">
        <v>7</v>
      </c>
      <c r="R135" s="23"/>
      <c r="S135" s="82">
        <v>0.0105</v>
      </c>
      <c r="T135" s="42"/>
    </row>
    <row r="136" spans="1:20" ht="31.5">
      <c r="A136" s="270"/>
      <c r="B136" s="273"/>
      <c r="C136" s="273"/>
      <c r="D136" s="25" t="s">
        <v>815</v>
      </c>
      <c r="E136" s="82"/>
      <c r="F136" s="23"/>
      <c r="G136" s="82"/>
      <c r="H136" s="23"/>
      <c r="I136" s="27"/>
      <c r="J136" s="23"/>
      <c r="K136" s="27"/>
      <c r="L136" s="23"/>
      <c r="M136" s="27"/>
      <c r="N136" s="23"/>
      <c r="O136" s="27"/>
      <c r="P136" s="23"/>
      <c r="Q136" s="82"/>
      <c r="R136" s="23"/>
      <c r="S136" s="82"/>
      <c r="T136" s="42"/>
    </row>
    <row r="137" spans="1:20" ht="31.5">
      <c r="A137" s="270"/>
      <c r="B137" s="273"/>
      <c r="C137" s="274"/>
      <c r="D137" s="25" t="s">
        <v>816</v>
      </c>
      <c r="E137" s="82">
        <v>1</v>
      </c>
      <c r="F137" s="23"/>
      <c r="G137" s="82">
        <v>0.972</v>
      </c>
      <c r="H137" s="23"/>
      <c r="I137" s="27"/>
      <c r="J137" s="23"/>
      <c r="K137" s="27"/>
      <c r="L137" s="23"/>
      <c r="M137" s="27"/>
      <c r="N137" s="23"/>
      <c r="O137" s="27"/>
      <c r="P137" s="23"/>
      <c r="Q137" s="82">
        <v>1</v>
      </c>
      <c r="R137" s="23"/>
      <c r="S137" s="82">
        <v>0.972</v>
      </c>
      <c r="T137" s="42"/>
    </row>
    <row r="138" spans="1:20" ht="15.75" customHeight="1">
      <c r="A138" s="270"/>
      <c r="B138" s="273"/>
      <c r="C138" s="275" t="s">
        <v>718</v>
      </c>
      <c r="D138" s="25" t="s">
        <v>814</v>
      </c>
      <c r="E138" s="82">
        <v>3</v>
      </c>
      <c r="F138" s="23"/>
      <c r="G138" s="82">
        <v>0.0045</v>
      </c>
      <c r="H138" s="23"/>
      <c r="I138" s="27"/>
      <c r="J138" s="23"/>
      <c r="K138" s="27"/>
      <c r="L138" s="23"/>
      <c r="M138" s="27"/>
      <c r="N138" s="23"/>
      <c r="O138" s="27"/>
      <c r="P138" s="23"/>
      <c r="Q138" s="82">
        <v>3</v>
      </c>
      <c r="R138" s="23"/>
      <c r="S138" s="82">
        <v>0.0045</v>
      </c>
      <c r="T138" s="42"/>
    </row>
    <row r="139" spans="1:20" ht="31.5">
      <c r="A139" s="270"/>
      <c r="B139" s="273"/>
      <c r="C139" s="273"/>
      <c r="D139" s="25" t="s">
        <v>815</v>
      </c>
      <c r="E139" s="82"/>
      <c r="F139" s="23"/>
      <c r="G139" s="82"/>
      <c r="H139" s="23"/>
      <c r="I139" s="27"/>
      <c r="J139" s="23"/>
      <c r="K139" s="27"/>
      <c r="L139" s="23"/>
      <c r="M139" s="27"/>
      <c r="N139" s="23"/>
      <c r="O139" s="27"/>
      <c r="P139" s="23"/>
      <c r="Q139" s="82"/>
      <c r="R139" s="23"/>
      <c r="S139" s="82"/>
      <c r="T139" s="42"/>
    </row>
    <row r="140" spans="1:20" ht="31.5">
      <c r="A140" s="270"/>
      <c r="B140" s="273"/>
      <c r="C140" s="274"/>
      <c r="D140" s="25" t="s">
        <v>816</v>
      </c>
      <c r="E140" s="82"/>
      <c r="F140" s="23"/>
      <c r="G140" s="82"/>
      <c r="H140" s="23"/>
      <c r="I140" s="27"/>
      <c r="J140" s="23"/>
      <c r="K140" s="27"/>
      <c r="L140" s="23"/>
      <c r="M140" s="27"/>
      <c r="N140" s="23"/>
      <c r="O140" s="27"/>
      <c r="P140" s="23"/>
      <c r="Q140" s="82"/>
      <c r="R140" s="23"/>
      <c r="S140" s="82"/>
      <c r="T140" s="42"/>
    </row>
    <row r="141" spans="1:20" ht="15.75" customHeight="1">
      <c r="A141" s="270"/>
      <c r="B141" s="273"/>
      <c r="C141" s="275" t="s">
        <v>769</v>
      </c>
      <c r="D141" s="25" t="s">
        <v>814</v>
      </c>
      <c r="E141" s="82"/>
      <c r="F141" s="23"/>
      <c r="G141" s="82"/>
      <c r="H141" s="23"/>
      <c r="I141" s="27"/>
      <c r="J141" s="23"/>
      <c r="K141" s="27"/>
      <c r="L141" s="23"/>
      <c r="M141" s="27"/>
      <c r="N141" s="23"/>
      <c r="O141" s="27"/>
      <c r="P141" s="23"/>
      <c r="Q141" s="82"/>
      <c r="R141" s="23"/>
      <c r="S141" s="82"/>
      <c r="T141" s="42"/>
    </row>
    <row r="142" spans="1:20" ht="31.5">
      <c r="A142" s="270"/>
      <c r="B142" s="273"/>
      <c r="C142" s="273"/>
      <c r="D142" s="25" t="s">
        <v>815</v>
      </c>
      <c r="E142" s="82"/>
      <c r="F142" s="23"/>
      <c r="G142" s="82"/>
      <c r="H142" s="23"/>
      <c r="I142" s="27"/>
      <c r="J142" s="23"/>
      <c r="K142" s="27"/>
      <c r="L142" s="23"/>
      <c r="M142" s="27"/>
      <c r="N142" s="23"/>
      <c r="O142" s="27"/>
      <c r="P142" s="23"/>
      <c r="Q142" s="82"/>
      <c r="R142" s="23"/>
      <c r="S142" s="82"/>
      <c r="T142" s="42"/>
    </row>
    <row r="143" spans="1:20" ht="31.5">
      <c r="A143" s="271"/>
      <c r="B143" s="274"/>
      <c r="C143" s="274"/>
      <c r="D143" s="25" t="s">
        <v>816</v>
      </c>
      <c r="E143" s="82"/>
      <c r="F143" s="23"/>
      <c r="G143" s="82"/>
      <c r="H143" s="23"/>
      <c r="I143" s="27"/>
      <c r="J143" s="23"/>
      <c r="K143" s="27"/>
      <c r="L143" s="23"/>
      <c r="M143" s="27"/>
      <c r="N143" s="23"/>
      <c r="O143" s="27"/>
      <c r="P143" s="23"/>
      <c r="Q143" s="82"/>
      <c r="R143" s="23"/>
      <c r="S143" s="82"/>
      <c r="T143" s="42"/>
    </row>
    <row r="144" spans="1:20" ht="15.75" customHeight="1">
      <c r="A144" s="276">
        <v>22</v>
      </c>
      <c r="B144" s="275" t="s">
        <v>703</v>
      </c>
      <c r="C144" s="275" t="s">
        <v>719</v>
      </c>
      <c r="D144" s="25" t="s">
        <v>814</v>
      </c>
      <c r="E144" s="82"/>
      <c r="F144" s="23"/>
      <c r="G144" s="82"/>
      <c r="H144" s="23"/>
      <c r="I144" s="27"/>
      <c r="J144" s="23"/>
      <c r="K144" s="27"/>
      <c r="L144" s="23"/>
      <c r="M144" s="27"/>
      <c r="N144" s="23"/>
      <c r="O144" s="27"/>
      <c r="P144" s="23"/>
      <c r="Q144" s="82"/>
      <c r="R144" s="23"/>
      <c r="S144" s="82"/>
      <c r="T144" s="42"/>
    </row>
    <row r="145" spans="1:20" ht="31.5">
      <c r="A145" s="270"/>
      <c r="B145" s="273"/>
      <c r="C145" s="273"/>
      <c r="D145" s="25" t="s">
        <v>815</v>
      </c>
      <c r="E145" s="82"/>
      <c r="F145" s="23"/>
      <c r="G145" s="82"/>
      <c r="H145" s="23"/>
      <c r="I145" s="27"/>
      <c r="J145" s="23"/>
      <c r="K145" s="27"/>
      <c r="L145" s="23"/>
      <c r="M145" s="27"/>
      <c r="N145" s="23"/>
      <c r="O145" s="27"/>
      <c r="P145" s="23"/>
      <c r="Q145" s="82"/>
      <c r="R145" s="23"/>
      <c r="S145" s="82"/>
      <c r="T145" s="42"/>
    </row>
    <row r="146" spans="1:20" ht="31.5">
      <c r="A146" s="270"/>
      <c r="B146" s="273"/>
      <c r="C146" s="274"/>
      <c r="D146" s="25" t="s">
        <v>816</v>
      </c>
      <c r="E146" s="82"/>
      <c r="F146" s="23"/>
      <c r="G146" s="82"/>
      <c r="H146" s="23"/>
      <c r="I146" s="27"/>
      <c r="J146" s="23"/>
      <c r="K146" s="27"/>
      <c r="L146" s="23"/>
      <c r="M146" s="27"/>
      <c r="N146" s="23"/>
      <c r="O146" s="27"/>
      <c r="P146" s="23"/>
      <c r="Q146" s="82"/>
      <c r="R146" s="23"/>
      <c r="S146" s="82"/>
      <c r="T146" s="42"/>
    </row>
    <row r="147" spans="1:20" ht="15.75">
      <c r="A147" s="270"/>
      <c r="B147" s="273"/>
      <c r="C147" s="275" t="s">
        <v>770</v>
      </c>
      <c r="D147" s="25" t="s">
        <v>814</v>
      </c>
      <c r="E147" s="82">
        <v>21</v>
      </c>
      <c r="F147" s="23"/>
      <c r="G147" s="82">
        <v>0.035</v>
      </c>
      <c r="H147" s="23"/>
      <c r="I147" s="27"/>
      <c r="J147" s="23"/>
      <c r="K147" s="27"/>
      <c r="L147" s="23"/>
      <c r="M147" s="27"/>
      <c r="N147" s="23"/>
      <c r="O147" s="27"/>
      <c r="P147" s="23"/>
      <c r="Q147" s="82">
        <v>21</v>
      </c>
      <c r="R147" s="23"/>
      <c r="S147" s="82">
        <v>0.035</v>
      </c>
      <c r="T147" s="42"/>
    </row>
    <row r="148" spans="1:20" ht="31.5">
      <c r="A148" s="270"/>
      <c r="B148" s="273"/>
      <c r="C148" s="273"/>
      <c r="D148" s="25" t="s">
        <v>815</v>
      </c>
      <c r="E148" s="82"/>
      <c r="F148" s="23"/>
      <c r="G148" s="82"/>
      <c r="H148" s="23"/>
      <c r="I148" s="27"/>
      <c r="J148" s="23"/>
      <c r="K148" s="27"/>
      <c r="L148" s="23"/>
      <c r="M148" s="27"/>
      <c r="N148" s="23"/>
      <c r="O148" s="27"/>
      <c r="P148" s="23"/>
      <c r="Q148" s="82"/>
      <c r="R148" s="23"/>
      <c r="S148" s="82"/>
      <c r="T148" s="42"/>
    </row>
    <row r="149" spans="1:20" ht="31.5">
      <c r="A149" s="271"/>
      <c r="B149" s="274"/>
      <c r="C149" s="274"/>
      <c r="D149" s="25" t="s">
        <v>816</v>
      </c>
      <c r="E149" s="82"/>
      <c r="F149" s="23"/>
      <c r="G149" s="82"/>
      <c r="H149" s="23"/>
      <c r="I149" s="27"/>
      <c r="J149" s="23"/>
      <c r="K149" s="27"/>
      <c r="L149" s="23"/>
      <c r="M149" s="27"/>
      <c r="N149" s="23"/>
      <c r="O149" s="27"/>
      <c r="P149" s="23"/>
      <c r="Q149" s="82"/>
      <c r="R149" s="23"/>
      <c r="S149" s="82"/>
      <c r="T149" s="42"/>
    </row>
    <row r="150" spans="1:20" ht="15.75" customHeight="1">
      <c r="A150" s="276">
        <v>23</v>
      </c>
      <c r="B150" s="275" t="s">
        <v>800</v>
      </c>
      <c r="C150" s="275" t="s">
        <v>775</v>
      </c>
      <c r="D150" s="25" t="s">
        <v>814</v>
      </c>
      <c r="E150" s="82"/>
      <c r="F150" s="23"/>
      <c r="G150" s="82"/>
      <c r="H150" s="23"/>
      <c r="I150" s="27"/>
      <c r="J150" s="23"/>
      <c r="K150" s="27"/>
      <c r="L150" s="23"/>
      <c r="M150" s="27"/>
      <c r="N150" s="23"/>
      <c r="O150" s="27"/>
      <c r="P150" s="23"/>
      <c r="Q150" s="82"/>
      <c r="R150" s="23"/>
      <c r="S150" s="82"/>
      <c r="T150" s="42"/>
    </row>
    <row r="151" spans="1:20" ht="31.5">
      <c r="A151" s="270"/>
      <c r="B151" s="273"/>
      <c r="C151" s="273"/>
      <c r="D151" s="25" t="s">
        <v>815</v>
      </c>
      <c r="E151" s="82"/>
      <c r="F151" s="23"/>
      <c r="G151" s="82"/>
      <c r="H151" s="23"/>
      <c r="I151" s="27"/>
      <c r="J151" s="23"/>
      <c r="K151" s="27"/>
      <c r="L151" s="23"/>
      <c r="M151" s="27"/>
      <c r="N151" s="23"/>
      <c r="O151" s="27"/>
      <c r="P151" s="23"/>
      <c r="Q151" s="82"/>
      <c r="R151" s="23"/>
      <c r="S151" s="82"/>
      <c r="T151" s="42"/>
    </row>
    <row r="152" spans="1:20" ht="31.5">
      <c r="A152" s="271"/>
      <c r="B152" s="274"/>
      <c r="C152" s="274"/>
      <c r="D152" s="25" t="s">
        <v>816</v>
      </c>
      <c r="E152" s="82"/>
      <c r="F152" s="23"/>
      <c r="G152" s="82"/>
      <c r="H152" s="23"/>
      <c r="I152" s="27"/>
      <c r="J152" s="23"/>
      <c r="K152" s="27"/>
      <c r="L152" s="23"/>
      <c r="M152" s="27"/>
      <c r="N152" s="23"/>
      <c r="O152" s="27"/>
      <c r="P152" s="23"/>
      <c r="Q152" s="82"/>
      <c r="R152" s="23"/>
      <c r="S152" s="82"/>
      <c r="T152" s="42"/>
    </row>
    <row r="153" spans="1:20" ht="15.75">
      <c r="A153" s="276">
        <v>24</v>
      </c>
      <c r="B153" s="275" t="s">
        <v>704</v>
      </c>
      <c r="C153" s="275" t="s">
        <v>771</v>
      </c>
      <c r="D153" s="25" t="s">
        <v>814</v>
      </c>
      <c r="E153" s="82">
        <v>18</v>
      </c>
      <c r="F153" s="23"/>
      <c r="G153" s="82">
        <v>0.03</v>
      </c>
      <c r="H153" s="23"/>
      <c r="I153" s="27"/>
      <c r="J153" s="23"/>
      <c r="K153" s="27"/>
      <c r="L153" s="23"/>
      <c r="M153" s="27"/>
      <c r="N153" s="23"/>
      <c r="O153" s="27"/>
      <c r="P153" s="23"/>
      <c r="Q153" s="82">
        <v>18</v>
      </c>
      <c r="R153" s="23"/>
      <c r="S153" s="82">
        <v>0.03</v>
      </c>
      <c r="T153" s="42"/>
    </row>
    <row r="154" spans="1:20" ht="31.5">
      <c r="A154" s="270"/>
      <c r="B154" s="273"/>
      <c r="C154" s="273"/>
      <c r="D154" s="25" t="s">
        <v>815</v>
      </c>
      <c r="E154" s="82"/>
      <c r="F154" s="23"/>
      <c r="G154" s="82"/>
      <c r="H154" s="23"/>
      <c r="I154" s="27"/>
      <c r="J154" s="23"/>
      <c r="K154" s="27"/>
      <c r="L154" s="23"/>
      <c r="M154" s="27"/>
      <c r="N154" s="23"/>
      <c r="O154" s="27"/>
      <c r="P154" s="23"/>
      <c r="Q154" s="82"/>
      <c r="R154" s="23"/>
      <c r="S154" s="82"/>
      <c r="T154" s="42"/>
    </row>
    <row r="155" spans="1:20" ht="31.5">
      <c r="A155" s="271"/>
      <c r="B155" s="274"/>
      <c r="C155" s="274"/>
      <c r="D155" s="25" t="s">
        <v>816</v>
      </c>
      <c r="E155" s="82"/>
      <c r="F155" s="23"/>
      <c r="G155" s="82"/>
      <c r="H155" s="23"/>
      <c r="I155" s="27"/>
      <c r="J155" s="23"/>
      <c r="K155" s="27"/>
      <c r="L155" s="23"/>
      <c r="M155" s="27"/>
      <c r="N155" s="23"/>
      <c r="O155" s="27"/>
      <c r="P155" s="23"/>
      <c r="Q155" s="82"/>
      <c r="R155" s="23"/>
      <c r="S155" s="82"/>
      <c r="T155" s="42"/>
    </row>
    <row r="156" spans="1:20" ht="15.75">
      <c r="A156" s="276">
        <v>25</v>
      </c>
      <c r="B156" s="275" t="s">
        <v>705</v>
      </c>
      <c r="C156" s="275" t="s">
        <v>720</v>
      </c>
      <c r="D156" s="25" t="s">
        <v>814</v>
      </c>
      <c r="E156" s="82">
        <v>1</v>
      </c>
      <c r="F156" s="23"/>
      <c r="G156" s="82">
        <v>0.0015</v>
      </c>
      <c r="H156" s="23"/>
      <c r="I156" s="27"/>
      <c r="J156" s="23"/>
      <c r="K156" s="27"/>
      <c r="L156" s="23"/>
      <c r="M156" s="27"/>
      <c r="N156" s="23"/>
      <c r="O156" s="27"/>
      <c r="P156" s="23"/>
      <c r="Q156" s="82">
        <v>1</v>
      </c>
      <c r="R156" s="23"/>
      <c r="S156" s="82">
        <v>0.0015</v>
      </c>
      <c r="T156" s="42"/>
    </row>
    <row r="157" spans="1:20" ht="31.5">
      <c r="A157" s="270"/>
      <c r="B157" s="273"/>
      <c r="C157" s="273"/>
      <c r="D157" s="25" t="s">
        <v>815</v>
      </c>
      <c r="E157" s="82"/>
      <c r="F157" s="23"/>
      <c r="G157" s="82"/>
      <c r="H157" s="23"/>
      <c r="I157" s="27"/>
      <c r="J157" s="23"/>
      <c r="K157" s="27"/>
      <c r="L157" s="23"/>
      <c r="M157" s="27"/>
      <c r="N157" s="23"/>
      <c r="O157" s="27"/>
      <c r="P157" s="23"/>
      <c r="Q157" s="82"/>
      <c r="R157" s="23"/>
      <c r="S157" s="82"/>
      <c r="T157" s="42"/>
    </row>
    <row r="158" spans="1:20" ht="31.5">
      <c r="A158" s="270"/>
      <c r="B158" s="273"/>
      <c r="C158" s="274"/>
      <c r="D158" s="25" t="s">
        <v>816</v>
      </c>
      <c r="E158" s="82"/>
      <c r="F158" s="23"/>
      <c r="G158" s="82"/>
      <c r="H158" s="23"/>
      <c r="I158" s="27"/>
      <c r="J158" s="23"/>
      <c r="K158" s="27"/>
      <c r="L158" s="23"/>
      <c r="M158" s="27"/>
      <c r="N158" s="23"/>
      <c r="O158" s="27"/>
      <c r="P158" s="23"/>
      <c r="Q158" s="82"/>
      <c r="R158" s="23"/>
      <c r="S158" s="82"/>
      <c r="T158" s="42"/>
    </row>
    <row r="159" spans="1:20" ht="15.75">
      <c r="A159" s="270"/>
      <c r="B159" s="273"/>
      <c r="C159" s="275" t="s">
        <v>721</v>
      </c>
      <c r="D159" s="25" t="s">
        <v>814</v>
      </c>
      <c r="E159" s="82">
        <v>31</v>
      </c>
      <c r="F159" s="23"/>
      <c r="G159" s="82">
        <v>0.05</v>
      </c>
      <c r="H159" s="23"/>
      <c r="I159" s="27"/>
      <c r="J159" s="23"/>
      <c r="K159" s="27"/>
      <c r="L159" s="23"/>
      <c r="M159" s="27"/>
      <c r="N159" s="23"/>
      <c r="O159" s="27"/>
      <c r="P159" s="23"/>
      <c r="Q159" s="82">
        <v>31</v>
      </c>
      <c r="R159" s="23"/>
      <c r="S159" s="82">
        <v>0.05</v>
      </c>
      <c r="T159" s="42"/>
    </row>
    <row r="160" spans="1:20" ht="31.5" customHeight="1">
      <c r="A160" s="270"/>
      <c r="B160" s="273"/>
      <c r="C160" s="273"/>
      <c r="D160" s="25" t="s">
        <v>815</v>
      </c>
      <c r="E160" s="82"/>
      <c r="F160" s="23"/>
      <c r="G160" s="82"/>
      <c r="H160" s="23"/>
      <c r="I160" s="27"/>
      <c r="J160" s="23"/>
      <c r="K160" s="27"/>
      <c r="L160" s="23"/>
      <c r="M160" s="27"/>
      <c r="N160" s="23"/>
      <c r="O160" s="27"/>
      <c r="P160" s="23"/>
      <c r="Q160" s="82"/>
      <c r="R160" s="23"/>
      <c r="S160" s="82"/>
      <c r="T160" s="42"/>
    </row>
    <row r="161" spans="1:20" ht="31.5">
      <c r="A161" s="270"/>
      <c r="B161" s="273"/>
      <c r="C161" s="274"/>
      <c r="D161" s="25" t="s">
        <v>816</v>
      </c>
      <c r="E161" s="82"/>
      <c r="F161" s="23"/>
      <c r="G161" s="82"/>
      <c r="H161" s="23"/>
      <c r="I161" s="27"/>
      <c r="J161" s="23"/>
      <c r="K161" s="27"/>
      <c r="L161" s="23"/>
      <c r="M161" s="27"/>
      <c r="N161" s="23"/>
      <c r="O161" s="27"/>
      <c r="P161" s="23"/>
      <c r="Q161" s="82"/>
      <c r="R161" s="23"/>
      <c r="S161" s="82"/>
      <c r="T161" s="42"/>
    </row>
    <row r="162" spans="1:20" ht="15.75">
      <c r="A162" s="270"/>
      <c r="B162" s="273"/>
      <c r="C162" s="275" t="s">
        <v>722</v>
      </c>
      <c r="D162" s="25" t="s">
        <v>814</v>
      </c>
      <c r="E162" s="82"/>
      <c r="F162" s="23"/>
      <c r="G162" s="82"/>
      <c r="H162" s="23"/>
      <c r="I162" s="27"/>
      <c r="J162" s="23"/>
      <c r="K162" s="27"/>
      <c r="L162" s="23"/>
      <c r="M162" s="27"/>
      <c r="N162" s="23"/>
      <c r="O162" s="27"/>
      <c r="P162" s="23"/>
      <c r="Q162" s="82"/>
      <c r="R162" s="23"/>
      <c r="S162" s="82"/>
      <c r="T162" s="42"/>
    </row>
    <row r="163" spans="1:20" ht="31.5">
      <c r="A163" s="270"/>
      <c r="B163" s="273"/>
      <c r="C163" s="273"/>
      <c r="D163" s="25" t="s">
        <v>815</v>
      </c>
      <c r="E163" s="82"/>
      <c r="F163" s="23"/>
      <c r="G163" s="82"/>
      <c r="H163" s="23"/>
      <c r="I163" s="27"/>
      <c r="J163" s="23"/>
      <c r="K163" s="27"/>
      <c r="L163" s="23"/>
      <c r="M163" s="27"/>
      <c r="N163" s="23"/>
      <c r="O163" s="27"/>
      <c r="P163" s="23"/>
      <c r="Q163" s="82"/>
      <c r="R163" s="23"/>
      <c r="S163" s="82"/>
      <c r="T163" s="42"/>
    </row>
    <row r="164" spans="1:20" ht="31.5">
      <c r="A164" s="271"/>
      <c r="B164" s="274"/>
      <c r="C164" s="274"/>
      <c r="D164" s="25" t="s">
        <v>816</v>
      </c>
      <c r="E164" s="82"/>
      <c r="F164" s="23"/>
      <c r="G164" s="82"/>
      <c r="H164" s="23"/>
      <c r="I164" s="27"/>
      <c r="J164" s="23"/>
      <c r="K164" s="27"/>
      <c r="L164" s="23"/>
      <c r="M164" s="27"/>
      <c r="N164" s="23"/>
      <c r="O164" s="27"/>
      <c r="P164" s="23"/>
      <c r="Q164" s="82"/>
      <c r="R164" s="23"/>
      <c r="S164" s="82"/>
      <c r="T164" s="42"/>
    </row>
    <row r="165" spans="1:20" ht="15.75" customHeight="1">
      <c r="A165" s="276">
        <v>26</v>
      </c>
      <c r="B165" s="275" t="s">
        <v>810</v>
      </c>
      <c r="C165" s="275" t="s">
        <v>723</v>
      </c>
      <c r="D165" s="25" t="s">
        <v>814</v>
      </c>
      <c r="E165" s="82"/>
      <c r="F165" s="23"/>
      <c r="G165" s="82"/>
      <c r="H165" s="23"/>
      <c r="I165" s="27"/>
      <c r="J165" s="23"/>
      <c r="K165" s="27"/>
      <c r="L165" s="23"/>
      <c r="M165" s="27"/>
      <c r="N165" s="23"/>
      <c r="O165" s="27"/>
      <c r="P165" s="23"/>
      <c r="Q165" s="82"/>
      <c r="R165" s="23"/>
      <c r="S165" s="82"/>
      <c r="T165" s="42"/>
    </row>
    <row r="166" spans="1:20" ht="31.5">
      <c r="A166" s="270"/>
      <c r="B166" s="273"/>
      <c r="C166" s="273"/>
      <c r="D166" s="25" t="s">
        <v>815</v>
      </c>
      <c r="E166" s="82"/>
      <c r="F166" s="23"/>
      <c r="G166" s="82"/>
      <c r="H166" s="23"/>
      <c r="I166" s="27"/>
      <c r="J166" s="23"/>
      <c r="K166" s="27"/>
      <c r="L166" s="23"/>
      <c r="M166" s="27"/>
      <c r="N166" s="23"/>
      <c r="O166" s="27"/>
      <c r="P166" s="23"/>
      <c r="Q166" s="82"/>
      <c r="R166" s="23"/>
      <c r="S166" s="82"/>
      <c r="T166" s="42"/>
    </row>
    <row r="167" spans="1:20" ht="31.5">
      <c r="A167" s="271"/>
      <c r="B167" s="274"/>
      <c r="C167" s="274"/>
      <c r="D167" s="25" t="s">
        <v>816</v>
      </c>
      <c r="E167" s="82"/>
      <c r="F167" s="23"/>
      <c r="G167" s="82"/>
      <c r="H167" s="23"/>
      <c r="I167" s="27"/>
      <c r="J167" s="23"/>
      <c r="K167" s="27"/>
      <c r="L167" s="23"/>
      <c r="M167" s="27"/>
      <c r="N167" s="23"/>
      <c r="O167" s="27"/>
      <c r="P167" s="23"/>
      <c r="Q167" s="82"/>
      <c r="R167" s="23"/>
      <c r="S167" s="82"/>
      <c r="T167" s="42"/>
    </row>
    <row r="168" spans="1:20" ht="15.75">
      <c r="A168" s="276">
        <v>27</v>
      </c>
      <c r="B168" s="275" t="s">
        <v>811</v>
      </c>
      <c r="C168" s="275" t="s">
        <v>777</v>
      </c>
      <c r="D168" s="25" t="s">
        <v>814</v>
      </c>
      <c r="E168" s="82">
        <v>9</v>
      </c>
      <c r="F168" s="23"/>
      <c r="G168" s="82">
        <v>0.014</v>
      </c>
      <c r="H168" s="23"/>
      <c r="I168" s="27"/>
      <c r="J168" s="23"/>
      <c r="K168" s="27"/>
      <c r="L168" s="23"/>
      <c r="M168" s="27"/>
      <c r="N168" s="23"/>
      <c r="O168" s="27"/>
      <c r="P168" s="23"/>
      <c r="Q168" s="82">
        <v>9</v>
      </c>
      <c r="R168" s="23"/>
      <c r="S168" s="82">
        <v>0.014</v>
      </c>
      <c r="T168" s="42"/>
    </row>
    <row r="169" spans="1:20" ht="31.5">
      <c r="A169" s="270"/>
      <c r="B169" s="273"/>
      <c r="C169" s="273"/>
      <c r="D169" s="25" t="s">
        <v>815</v>
      </c>
      <c r="E169" s="82"/>
      <c r="F169" s="23"/>
      <c r="G169" s="82"/>
      <c r="H169" s="23"/>
      <c r="I169" s="27"/>
      <c r="J169" s="23"/>
      <c r="K169" s="27"/>
      <c r="L169" s="23"/>
      <c r="M169" s="27"/>
      <c r="N169" s="23"/>
      <c r="O169" s="27"/>
      <c r="P169" s="23"/>
      <c r="Q169" s="82"/>
      <c r="R169" s="23"/>
      <c r="S169" s="82"/>
      <c r="T169" s="42"/>
    </row>
    <row r="170" spans="1:20" ht="31.5">
      <c r="A170" s="270"/>
      <c r="B170" s="273"/>
      <c r="C170" s="274"/>
      <c r="D170" s="25" t="s">
        <v>816</v>
      </c>
      <c r="E170" s="82"/>
      <c r="F170" s="23"/>
      <c r="G170" s="82"/>
      <c r="H170" s="23"/>
      <c r="I170" s="27"/>
      <c r="J170" s="23"/>
      <c r="K170" s="27"/>
      <c r="L170" s="23"/>
      <c r="M170" s="27"/>
      <c r="N170" s="23"/>
      <c r="O170" s="27"/>
      <c r="P170" s="23"/>
      <c r="Q170" s="82"/>
      <c r="R170" s="23"/>
      <c r="S170" s="82"/>
      <c r="T170" s="42"/>
    </row>
    <row r="171" spans="1:20" ht="15.75">
      <c r="A171" s="270"/>
      <c r="B171" s="273"/>
      <c r="C171" s="275" t="s">
        <v>724</v>
      </c>
      <c r="D171" s="25" t="s">
        <v>814</v>
      </c>
      <c r="E171" s="82">
        <v>4</v>
      </c>
      <c r="F171" s="23"/>
      <c r="G171" s="82">
        <v>0.006</v>
      </c>
      <c r="H171" s="23"/>
      <c r="I171" s="27"/>
      <c r="J171" s="23"/>
      <c r="K171" s="27"/>
      <c r="L171" s="23"/>
      <c r="M171" s="27"/>
      <c r="N171" s="23"/>
      <c r="O171" s="27"/>
      <c r="P171" s="23"/>
      <c r="Q171" s="82">
        <v>4</v>
      </c>
      <c r="R171" s="23"/>
      <c r="S171" s="82">
        <v>0.006</v>
      </c>
      <c r="T171" s="42"/>
    </row>
    <row r="172" spans="1:20" ht="31.5">
      <c r="A172" s="270"/>
      <c r="B172" s="273"/>
      <c r="C172" s="273"/>
      <c r="D172" s="25" t="s">
        <v>815</v>
      </c>
      <c r="E172" s="82"/>
      <c r="F172" s="23"/>
      <c r="G172" s="82"/>
      <c r="H172" s="23"/>
      <c r="I172" s="27"/>
      <c r="J172" s="23"/>
      <c r="K172" s="27"/>
      <c r="L172" s="23"/>
      <c r="M172" s="27"/>
      <c r="N172" s="23"/>
      <c r="O172" s="27"/>
      <c r="P172" s="23"/>
      <c r="Q172" s="82"/>
      <c r="R172" s="23"/>
      <c r="S172" s="82"/>
      <c r="T172" s="42"/>
    </row>
    <row r="173" spans="1:20" ht="31.5">
      <c r="A173" s="271"/>
      <c r="B173" s="274"/>
      <c r="C173" s="274"/>
      <c r="D173" s="25" t="s">
        <v>816</v>
      </c>
      <c r="E173" s="82"/>
      <c r="F173" s="23"/>
      <c r="G173" s="82"/>
      <c r="H173" s="23"/>
      <c r="I173" s="27"/>
      <c r="J173" s="23"/>
      <c r="K173" s="27"/>
      <c r="L173" s="23"/>
      <c r="M173" s="27"/>
      <c r="N173" s="23"/>
      <c r="O173" s="27"/>
      <c r="P173" s="23"/>
      <c r="Q173" s="82"/>
      <c r="R173" s="23"/>
      <c r="S173" s="82"/>
      <c r="T173" s="42"/>
    </row>
    <row r="174" spans="1:20" ht="15.75">
      <c r="A174" s="276">
        <v>28</v>
      </c>
      <c r="B174" s="275" t="s">
        <v>812</v>
      </c>
      <c r="C174" s="275" t="s">
        <v>724</v>
      </c>
      <c r="D174" s="25" t="s">
        <v>814</v>
      </c>
      <c r="E174" s="82">
        <v>8</v>
      </c>
      <c r="F174" s="23"/>
      <c r="G174" s="82">
        <v>0.011</v>
      </c>
      <c r="H174" s="23"/>
      <c r="I174" s="27"/>
      <c r="J174" s="23"/>
      <c r="K174" s="27"/>
      <c r="L174" s="23"/>
      <c r="M174" s="27"/>
      <c r="N174" s="23"/>
      <c r="O174" s="27"/>
      <c r="P174" s="23"/>
      <c r="Q174" s="82">
        <v>8</v>
      </c>
      <c r="R174" s="23"/>
      <c r="S174" s="82">
        <v>0.011</v>
      </c>
      <c r="T174" s="42"/>
    </row>
    <row r="175" spans="1:20" ht="31.5">
      <c r="A175" s="270"/>
      <c r="B175" s="273"/>
      <c r="C175" s="273"/>
      <c r="D175" s="25" t="s">
        <v>815</v>
      </c>
      <c r="E175" s="82"/>
      <c r="F175" s="23"/>
      <c r="G175" s="82"/>
      <c r="H175" s="23"/>
      <c r="I175" s="27"/>
      <c r="J175" s="23"/>
      <c r="K175" s="27"/>
      <c r="L175" s="23"/>
      <c r="M175" s="27"/>
      <c r="N175" s="23"/>
      <c r="O175" s="27"/>
      <c r="P175" s="23"/>
      <c r="Q175" s="82"/>
      <c r="R175" s="23"/>
      <c r="S175" s="82"/>
      <c r="T175" s="42"/>
    </row>
    <row r="176" spans="1:20" ht="31.5">
      <c r="A176" s="270"/>
      <c r="B176" s="273"/>
      <c r="C176" s="274"/>
      <c r="D176" s="25" t="s">
        <v>816</v>
      </c>
      <c r="E176" s="82"/>
      <c r="F176" s="23"/>
      <c r="G176" s="82"/>
      <c r="H176" s="23"/>
      <c r="I176" s="27"/>
      <c r="J176" s="23"/>
      <c r="K176" s="27"/>
      <c r="L176" s="23"/>
      <c r="M176" s="27"/>
      <c r="N176" s="23"/>
      <c r="O176" s="27"/>
      <c r="P176" s="23"/>
      <c r="Q176" s="82"/>
      <c r="R176" s="23"/>
      <c r="S176" s="82"/>
      <c r="T176" s="42"/>
    </row>
    <row r="177" spans="1:20" ht="15.75">
      <c r="A177" s="270"/>
      <c r="B177" s="273"/>
      <c r="C177" s="275" t="s">
        <v>725</v>
      </c>
      <c r="D177" s="25" t="s">
        <v>814</v>
      </c>
      <c r="E177" s="82"/>
      <c r="F177" s="23"/>
      <c r="G177" s="82"/>
      <c r="H177" s="23"/>
      <c r="I177" s="27"/>
      <c r="J177" s="23"/>
      <c r="K177" s="27"/>
      <c r="L177" s="23"/>
      <c r="M177" s="27"/>
      <c r="N177" s="23"/>
      <c r="O177" s="27"/>
      <c r="P177" s="23"/>
      <c r="Q177" s="82"/>
      <c r="R177" s="23"/>
      <c r="S177" s="82"/>
      <c r="T177" s="42"/>
    </row>
    <row r="178" spans="1:20" ht="31.5">
      <c r="A178" s="270"/>
      <c r="B178" s="273"/>
      <c r="C178" s="273"/>
      <c r="D178" s="25" t="s">
        <v>815</v>
      </c>
      <c r="E178" s="82"/>
      <c r="F178" s="23"/>
      <c r="G178" s="82"/>
      <c r="H178" s="23"/>
      <c r="I178" s="27"/>
      <c r="J178" s="23"/>
      <c r="K178" s="27"/>
      <c r="L178" s="23"/>
      <c r="M178" s="27"/>
      <c r="N178" s="23"/>
      <c r="O178" s="27"/>
      <c r="P178" s="23"/>
      <c r="Q178" s="82"/>
      <c r="R178" s="23"/>
      <c r="S178" s="82"/>
      <c r="T178" s="42"/>
    </row>
    <row r="179" spans="1:20" ht="32.25" thickBot="1">
      <c r="A179" s="277"/>
      <c r="B179" s="278"/>
      <c r="C179" s="278"/>
      <c r="D179" s="69" t="s">
        <v>816</v>
      </c>
      <c r="E179" s="82"/>
      <c r="F179" s="23"/>
      <c r="G179" s="82"/>
      <c r="H179" s="23"/>
      <c r="I179" s="27"/>
      <c r="J179" s="23"/>
      <c r="K179" s="27"/>
      <c r="L179" s="23"/>
      <c r="M179" s="27"/>
      <c r="N179" s="23"/>
      <c r="O179" s="27"/>
      <c r="P179" s="23"/>
      <c r="Q179" s="82"/>
      <c r="R179" s="23"/>
      <c r="S179" s="82"/>
      <c r="T179" s="42"/>
    </row>
    <row r="180" spans="1:20" ht="15.75">
      <c r="A180" s="214">
        <v>29</v>
      </c>
      <c r="B180" s="199" t="s">
        <v>837</v>
      </c>
      <c r="C180" s="199" t="s">
        <v>817</v>
      </c>
      <c r="D180" s="37" t="s">
        <v>764</v>
      </c>
      <c r="E180" s="138">
        <v>77</v>
      </c>
      <c r="F180" s="23" t="s">
        <v>607</v>
      </c>
      <c r="G180" s="138">
        <v>0.847</v>
      </c>
      <c r="H180" s="23" t="s">
        <v>607</v>
      </c>
      <c r="I180" s="27">
        <v>0</v>
      </c>
      <c r="J180" s="23" t="s">
        <v>607</v>
      </c>
      <c r="K180" s="27">
        <v>0</v>
      </c>
      <c r="L180" s="23" t="s">
        <v>607</v>
      </c>
      <c r="M180" s="27">
        <v>0</v>
      </c>
      <c r="N180" s="23" t="s">
        <v>607</v>
      </c>
      <c r="O180" s="27">
        <v>0</v>
      </c>
      <c r="P180" s="23" t="s">
        <v>607</v>
      </c>
      <c r="Q180" s="138">
        <v>77</v>
      </c>
      <c r="R180" s="23" t="s">
        <v>607</v>
      </c>
      <c r="S180" s="138">
        <v>0.847</v>
      </c>
      <c r="T180" s="42" t="s">
        <v>607</v>
      </c>
    </row>
    <row r="181" spans="1:20" ht="47.25">
      <c r="A181" s="279"/>
      <c r="B181" s="281"/>
      <c r="C181" s="228"/>
      <c r="D181" s="23" t="s">
        <v>667</v>
      </c>
      <c r="E181" s="138">
        <v>5</v>
      </c>
      <c r="F181" s="23" t="s">
        <v>607</v>
      </c>
      <c r="G181" s="139">
        <v>0.182</v>
      </c>
      <c r="H181" s="23" t="s">
        <v>607</v>
      </c>
      <c r="I181" s="27">
        <v>0</v>
      </c>
      <c r="J181" s="23" t="s">
        <v>607</v>
      </c>
      <c r="K181" s="27">
        <v>0</v>
      </c>
      <c r="L181" s="23" t="s">
        <v>607</v>
      </c>
      <c r="M181" s="27">
        <v>0</v>
      </c>
      <c r="N181" s="23" t="s">
        <v>607</v>
      </c>
      <c r="O181" s="27">
        <v>0</v>
      </c>
      <c r="P181" s="23" t="s">
        <v>607</v>
      </c>
      <c r="Q181" s="138">
        <v>5</v>
      </c>
      <c r="R181" s="23" t="s">
        <v>607</v>
      </c>
      <c r="S181" s="139">
        <v>0.182</v>
      </c>
      <c r="T181" s="42" t="s">
        <v>607</v>
      </c>
    </row>
    <row r="182" spans="1:20" ht="31.5">
      <c r="A182" s="279"/>
      <c r="B182" s="281"/>
      <c r="C182" s="228"/>
      <c r="D182" s="23" t="s">
        <v>639</v>
      </c>
      <c r="E182" s="140">
        <v>0</v>
      </c>
      <c r="F182" s="23" t="s">
        <v>607</v>
      </c>
      <c r="G182" s="140">
        <v>0</v>
      </c>
      <c r="H182" s="23" t="s">
        <v>607</v>
      </c>
      <c r="I182" s="27">
        <v>0</v>
      </c>
      <c r="J182" s="23" t="s">
        <v>607</v>
      </c>
      <c r="K182" s="27">
        <v>0</v>
      </c>
      <c r="L182" s="23" t="s">
        <v>607</v>
      </c>
      <c r="M182" s="27">
        <v>0</v>
      </c>
      <c r="N182" s="23" t="s">
        <v>607</v>
      </c>
      <c r="O182" s="27">
        <v>0</v>
      </c>
      <c r="P182" s="23" t="s">
        <v>607</v>
      </c>
      <c r="Q182" s="140">
        <v>0</v>
      </c>
      <c r="R182" s="23" t="s">
        <v>607</v>
      </c>
      <c r="S182" s="140">
        <v>0</v>
      </c>
      <c r="T182" s="42" t="s">
        <v>607</v>
      </c>
    </row>
    <row r="183" spans="1:20" ht="15.75">
      <c r="A183" s="279"/>
      <c r="B183" s="281"/>
      <c r="C183" s="226" t="s">
        <v>818</v>
      </c>
      <c r="D183" s="23" t="s">
        <v>764</v>
      </c>
      <c r="E183" s="138">
        <v>9</v>
      </c>
      <c r="F183" s="23" t="s">
        <v>607</v>
      </c>
      <c r="G183" s="139">
        <v>0.099</v>
      </c>
      <c r="H183" s="23" t="s">
        <v>607</v>
      </c>
      <c r="I183" s="27">
        <v>0</v>
      </c>
      <c r="J183" s="23" t="s">
        <v>607</v>
      </c>
      <c r="K183" s="27">
        <v>0</v>
      </c>
      <c r="L183" s="23" t="s">
        <v>607</v>
      </c>
      <c r="M183" s="27">
        <v>0</v>
      </c>
      <c r="N183" s="23" t="s">
        <v>607</v>
      </c>
      <c r="O183" s="27">
        <v>0</v>
      </c>
      <c r="P183" s="30" t="s">
        <v>607</v>
      </c>
      <c r="Q183" s="138">
        <v>9</v>
      </c>
      <c r="R183" s="23" t="s">
        <v>607</v>
      </c>
      <c r="S183" s="139">
        <v>0.099</v>
      </c>
      <c r="T183" s="42" t="s">
        <v>607</v>
      </c>
    </row>
    <row r="184" spans="1:20" ht="47.25">
      <c r="A184" s="279"/>
      <c r="B184" s="281"/>
      <c r="C184" s="228"/>
      <c r="D184" s="23" t="s">
        <v>667</v>
      </c>
      <c r="E184" s="138">
        <v>0</v>
      </c>
      <c r="F184" s="23" t="s">
        <v>607</v>
      </c>
      <c r="G184" s="138">
        <v>0</v>
      </c>
      <c r="H184" s="23" t="s">
        <v>607</v>
      </c>
      <c r="I184" s="27">
        <v>0</v>
      </c>
      <c r="J184" s="23" t="s">
        <v>607</v>
      </c>
      <c r="K184" s="27">
        <v>0</v>
      </c>
      <c r="L184" s="23" t="s">
        <v>607</v>
      </c>
      <c r="M184" s="27">
        <v>0</v>
      </c>
      <c r="N184" s="23" t="s">
        <v>607</v>
      </c>
      <c r="O184" s="27">
        <v>0</v>
      </c>
      <c r="P184" s="30" t="s">
        <v>607</v>
      </c>
      <c r="Q184" s="138">
        <v>0</v>
      </c>
      <c r="R184" s="23" t="s">
        <v>607</v>
      </c>
      <c r="S184" s="138">
        <v>0</v>
      </c>
      <c r="T184" s="42" t="s">
        <v>607</v>
      </c>
    </row>
    <row r="185" spans="1:20" ht="31.5">
      <c r="A185" s="279"/>
      <c r="B185" s="281"/>
      <c r="C185" s="229"/>
      <c r="D185" s="23" t="s">
        <v>639</v>
      </c>
      <c r="E185" s="140">
        <v>0</v>
      </c>
      <c r="F185" s="23" t="s">
        <v>607</v>
      </c>
      <c r="G185" s="140">
        <v>0</v>
      </c>
      <c r="H185" s="23" t="s">
        <v>607</v>
      </c>
      <c r="I185" s="27">
        <v>0</v>
      </c>
      <c r="J185" s="23" t="s">
        <v>607</v>
      </c>
      <c r="K185" s="27">
        <v>0</v>
      </c>
      <c r="L185" s="23" t="s">
        <v>607</v>
      </c>
      <c r="M185" s="27">
        <v>0</v>
      </c>
      <c r="N185" s="23" t="s">
        <v>607</v>
      </c>
      <c r="O185" s="27">
        <v>0</v>
      </c>
      <c r="P185" s="48" t="s">
        <v>607</v>
      </c>
      <c r="Q185" s="140">
        <v>0</v>
      </c>
      <c r="R185" s="23" t="s">
        <v>607</v>
      </c>
      <c r="S185" s="140">
        <v>0</v>
      </c>
      <c r="T185" s="42" t="s">
        <v>607</v>
      </c>
    </row>
    <row r="186" spans="1:20" ht="15.75" customHeight="1">
      <c r="A186" s="279"/>
      <c r="B186" s="281"/>
      <c r="C186" s="226" t="s">
        <v>819</v>
      </c>
      <c r="D186" s="23" t="s">
        <v>764</v>
      </c>
      <c r="E186" s="138">
        <v>1</v>
      </c>
      <c r="F186" s="23" t="s">
        <v>607</v>
      </c>
      <c r="G186" s="138">
        <v>0.011</v>
      </c>
      <c r="H186" s="23" t="s">
        <v>607</v>
      </c>
      <c r="I186" s="27">
        <v>0</v>
      </c>
      <c r="J186" s="23" t="s">
        <v>607</v>
      </c>
      <c r="K186" s="27">
        <v>0</v>
      </c>
      <c r="L186" s="23" t="s">
        <v>607</v>
      </c>
      <c r="M186" s="27">
        <v>0</v>
      </c>
      <c r="N186" s="23" t="s">
        <v>607</v>
      </c>
      <c r="O186" s="27">
        <v>0</v>
      </c>
      <c r="P186" s="30" t="s">
        <v>607</v>
      </c>
      <c r="Q186" s="138">
        <v>1</v>
      </c>
      <c r="R186" s="23" t="s">
        <v>607</v>
      </c>
      <c r="S186" s="138">
        <v>0.011</v>
      </c>
      <c r="T186" s="42" t="s">
        <v>607</v>
      </c>
    </row>
    <row r="187" spans="1:20" ht="47.25">
      <c r="A187" s="279"/>
      <c r="B187" s="281"/>
      <c r="C187" s="228"/>
      <c r="D187" s="23" t="s">
        <v>667</v>
      </c>
      <c r="E187" s="138">
        <v>0</v>
      </c>
      <c r="F187" s="23" t="s">
        <v>607</v>
      </c>
      <c r="G187" s="138">
        <v>0</v>
      </c>
      <c r="H187" s="23" t="s">
        <v>607</v>
      </c>
      <c r="I187" s="27">
        <v>0</v>
      </c>
      <c r="J187" s="23" t="s">
        <v>607</v>
      </c>
      <c r="K187" s="27">
        <v>0</v>
      </c>
      <c r="L187" s="23" t="s">
        <v>607</v>
      </c>
      <c r="M187" s="27">
        <v>0</v>
      </c>
      <c r="N187" s="23" t="s">
        <v>607</v>
      </c>
      <c r="O187" s="27">
        <v>0</v>
      </c>
      <c r="P187" s="30" t="s">
        <v>607</v>
      </c>
      <c r="Q187" s="138">
        <v>0</v>
      </c>
      <c r="R187" s="23" t="s">
        <v>607</v>
      </c>
      <c r="S187" s="138">
        <v>0</v>
      </c>
      <c r="T187" s="42" t="s">
        <v>607</v>
      </c>
    </row>
    <row r="188" spans="1:20" ht="31.5">
      <c r="A188" s="279"/>
      <c r="B188" s="281"/>
      <c r="C188" s="229"/>
      <c r="D188" s="23" t="s">
        <v>639</v>
      </c>
      <c r="E188" s="140">
        <v>0</v>
      </c>
      <c r="F188" s="23" t="s">
        <v>607</v>
      </c>
      <c r="G188" s="140">
        <v>0</v>
      </c>
      <c r="H188" s="23" t="s">
        <v>607</v>
      </c>
      <c r="I188" s="27">
        <v>0</v>
      </c>
      <c r="J188" s="23" t="s">
        <v>607</v>
      </c>
      <c r="K188" s="27">
        <v>0</v>
      </c>
      <c r="L188" s="23" t="s">
        <v>607</v>
      </c>
      <c r="M188" s="27">
        <v>0</v>
      </c>
      <c r="N188" s="23" t="s">
        <v>607</v>
      </c>
      <c r="O188" s="27">
        <v>0</v>
      </c>
      <c r="P188" s="48" t="s">
        <v>607</v>
      </c>
      <c r="Q188" s="140">
        <v>0</v>
      </c>
      <c r="R188" s="23" t="s">
        <v>607</v>
      </c>
      <c r="S188" s="140">
        <v>0</v>
      </c>
      <c r="T188" s="42" t="s">
        <v>607</v>
      </c>
    </row>
    <row r="189" spans="1:20" ht="15.75">
      <c r="A189" s="279"/>
      <c r="B189" s="281"/>
      <c r="C189" s="228" t="s">
        <v>821</v>
      </c>
      <c r="D189" s="30" t="s">
        <v>764</v>
      </c>
      <c r="E189" s="138">
        <v>7</v>
      </c>
      <c r="F189" s="23" t="s">
        <v>607</v>
      </c>
      <c r="G189" s="139">
        <v>0.077</v>
      </c>
      <c r="H189" s="23" t="s">
        <v>607</v>
      </c>
      <c r="I189" s="27">
        <v>0</v>
      </c>
      <c r="J189" s="23" t="s">
        <v>607</v>
      </c>
      <c r="K189" s="27">
        <v>0</v>
      </c>
      <c r="L189" s="23" t="s">
        <v>607</v>
      </c>
      <c r="M189" s="27">
        <v>0</v>
      </c>
      <c r="N189" s="23" t="s">
        <v>607</v>
      </c>
      <c r="O189" s="27">
        <v>0</v>
      </c>
      <c r="P189" s="30" t="s">
        <v>607</v>
      </c>
      <c r="Q189" s="138">
        <v>7</v>
      </c>
      <c r="R189" s="23" t="s">
        <v>607</v>
      </c>
      <c r="S189" s="139">
        <v>0.077</v>
      </c>
      <c r="T189" s="42" t="s">
        <v>607</v>
      </c>
    </row>
    <row r="190" spans="1:20" ht="47.25">
      <c r="A190" s="279"/>
      <c r="B190" s="281"/>
      <c r="C190" s="228"/>
      <c r="D190" s="23" t="s">
        <v>667</v>
      </c>
      <c r="E190" s="138">
        <v>0</v>
      </c>
      <c r="F190" s="23" t="s">
        <v>607</v>
      </c>
      <c r="G190" s="139">
        <v>0</v>
      </c>
      <c r="H190" s="23" t="s">
        <v>607</v>
      </c>
      <c r="I190" s="27">
        <v>0</v>
      </c>
      <c r="J190" s="23" t="s">
        <v>607</v>
      </c>
      <c r="K190" s="30">
        <v>0</v>
      </c>
      <c r="L190" s="23" t="s">
        <v>607</v>
      </c>
      <c r="M190" s="27">
        <v>0</v>
      </c>
      <c r="N190" s="23" t="s">
        <v>607</v>
      </c>
      <c r="O190" s="27">
        <v>0</v>
      </c>
      <c r="P190" s="30" t="s">
        <v>607</v>
      </c>
      <c r="Q190" s="138">
        <v>0</v>
      </c>
      <c r="R190" s="23" t="s">
        <v>607</v>
      </c>
      <c r="S190" s="139">
        <v>0</v>
      </c>
      <c r="T190" s="42" t="s">
        <v>607</v>
      </c>
    </row>
    <row r="191" spans="1:20" ht="31.5">
      <c r="A191" s="280"/>
      <c r="B191" s="282"/>
      <c r="C191" s="229"/>
      <c r="D191" s="23" t="s">
        <v>639</v>
      </c>
      <c r="E191" s="140">
        <v>0</v>
      </c>
      <c r="F191" s="23" t="s">
        <v>607</v>
      </c>
      <c r="G191" s="140">
        <v>0</v>
      </c>
      <c r="H191" s="23" t="s">
        <v>607</v>
      </c>
      <c r="I191" s="27">
        <v>0</v>
      </c>
      <c r="J191" s="23" t="s">
        <v>607</v>
      </c>
      <c r="K191" s="72">
        <v>0</v>
      </c>
      <c r="L191" s="23" t="s">
        <v>607</v>
      </c>
      <c r="M191" s="27">
        <v>0</v>
      </c>
      <c r="N191" s="23" t="s">
        <v>607</v>
      </c>
      <c r="O191" s="27">
        <v>0</v>
      </c>
      <c r="P191" s="48" t="s">
        <v>607</v>
      </c>
      <c r="Q191" s="140">
        <v>0</v>
      </c>
      <c r="R191" s="23" t="s">
        <v>607</v>
      </c>
      <c r="S191" s="140">
        <v>0</v>
      </c>
      <c r="T191" s="42" t="s">
        <v>607</v>
      </c>
    </row>
    <row r="192" spans="1:20" ht="15.75">
      <c r="A192" s="224">
        <v>30</v>
      </c>
      <c r="B192" s="226" t="s">
        <v>838</v>
      </c>
      <c r="C192" s="226" t="s">
        <v>822</v>
      </c>
      <c r="D192" s="23" t="s">
        <v>764</v>
      </c>
      <c r="E192" s="138">
        <v>71</v>
      </c>
      <c r="F192" s="23" t="s">
        <v>607</v>
      </c>
      <c r="G192" s="139">
        <v>0.777</v>
      </c>
      <c r="H192" s="23" t="s">
        <v>607</v>
      </c>
      <c r="I192" s="27">
        <v>0</v>
      </c>
      <c r="J192" s="23" t="s">
        <v>607</v>
      </c>
      <c r="K192" s="30">
        <v>0</v>
      </c>
      <c r="L192" s="23" t="s">
        <v>607</v>
      </c>
      <c r="M192" s="27">
        <v>0</v>
      </c>
      <c r="N192" s="23" t="s">
        <v>607</v>
      </c>
      <c r="O192" s="27">
        <v>0</v>
      </c>
      <c r="P192" s="30" t="s">
        <v>607</v>
      </c>
      <c r="Q192" s="138">
        <v>71</v>
      </c>
      <c r="R192" s="23" t="s">
        <v>607</v>
      </c>
      <c r="S192" s="139">
        <v>0.777</v>
      </c>
      <c r="T192" s="42" t="s">
        <v>607</v>
      </c>
    </row>
    <row r="193" spans="1:20" ht="47.25">
      <c r="A193" s="279"/>
      <c r="B193" s="281"/>
      <c r="C193" s="228"/>
      <c r="D193" s="23" t="s">
        <v>667</v>
      </c>
      <c r="E193" s="138">
        <v>5</v>
      </c>
      <c r="F193" s="23" t="s">
        <v>607</v>
      </c>
      <c r="G193" s="139">
        <v>0.057</v>
      </c>
      <c r="H193" s="23" t="s">
        <v>607</v>
      </c>
      <c r="I193" s="27">
        <v>0</v>
      </c>
      <c r="J193" s="23" t="s">
        <v>607</v>
      </c>
      <c r="K193" s="30">
        <v>0</v>
      </c>
      <c r="L193" s="23" t="s">
        <v>607</v>
      </c>
      <c r="M193" s="27">
        <v>0</v>
      </c>
      <c r="N193" s="23" t="s">
        <v>607</v>
      </c>
      <c r="O193" s="27">
        <v>0</v>
      </c>
      <c r="P193" s="30" t="s">
        <v>607</v>
      </c>
      <c r="Q193" s="138">
        <v>5</v>
      </c>
      <c r="R193" s="23" t="s">
        <v>607</v>
      </c>
      <c r="S193" s="139">
        <v>0.057</v>
      </c>
      <c r="T193" s="38" t="s">
        <v>607</v>
      </c>
    </row>
    <row r="194" spans="1:20" ht="31.5">
      <c r="A194" s="279"/>
      <c r="B194" s="281"/>
      <c r="C194" s="229"/>
      <c r="D194" s="23" t="s">
        <v>639</v>
      </c>
      <c r="E194" s="140">
        <v>1</v>
      </c>
      <c r="F194" s="23" t="s">
        <v>607</v>
      </c>
      <c r="G194" s="141">
        <v>0.416</v>
      </c>
      <c r="H194" s="23" t="s">
        <v>607</v>
      </c>
      <c r="I194" s="27">
        <v>0</v>
      </c>
      <c r="J194" s="23" t="s">
        <v>607</v>
      </c>
      <c r="K194" s="72">
        <v>0</v>
      </c>
      <c r="L194" s="23" t="s">
        <v>607</v>
      </c>
      <c r="M194" s="27">
        <v>0</v>
      </c>
      <c r="N194" s="23" t="s">
        <v>607</v>
      </c>
      <c r="O194" s="72">
        <v>0</v>
      </c>
      <c r="P194" s="48" t="s">
        <v>607</v>
      </c>
      <c r="Q194" s="140">
        <v>1</v>
      </c>
      <c r="R194" s="23" t="s">
        <v>607</v>
      </c>
      <c r="S194" s="141">
        <v>0.416</v>
      </c>
      <c r="T194" s="102" t="s">
        <v>607</v>
      </c>
    </row>
    <row r="195" spans="1:20" ht="15.75" customHeight="1">
      <c r="A195" s="279"/>
      <c r="B195" s="281"/>
      <c r="C195" s="226" t="s">
        <v>823</v>
      </c>
      <c r="D195" s="23" t="s">
        <v>764</v>
      </c>
      <c r="E195" s="138">
        <v>2</v>
      </c>
      <c r="F195" s="23" t="s">
        <v>607</v>
      </c>
      <c r="G195" s="139">
        <v>0.022</v>
      </c>
      <c r="H195" s="23" t="s">
        <v>607</v>
      </c>
      <c r="I195" s="27">
        <v>0</v>
      </c>
      <c r="J195" s="23" t="s">
        <v>607</v>
      </c>
      <c r="K195" s="30">
        <v>0</v>
      </c>
      <c r="L195" s="23" t="s">
        <v>607</v>
      </c>
      <c r="M195" s="27">
        <v>0</v>
      </c>
      <c r="N195" s="23" t="s">
        <v>607</v>
      </c>
      <c r="O195" s="30">
        <v>0</v>
      </c>
      <c r="P195" s="30" t="s">
        <v>607</v>
      </c>
      <c r="Q195" s="138">
        <v>2</v>
      </c>
      <c r="R195" s="23" t="s">
        <v>607</v>
      </c>
      <c r="S195" s="139">
        <v>0.022</v>
      </c>
      <c r="T195" s="38" t="s">
        <v>607</v>
      </c>
    </row>
    <row r="196" spans="1:20" ht="47.25">
      <c r="A196" s="279"/>
      <c r="B196" s="281"/>
      <c r="C196" s="228"/>
      <c r="D196" s="23" t="s">
        <v>667</v>
      </c>
      <c r="E196" s="138">
        <v>1</v>
      </c>
      <c r="F196" s="23" t="s">
        <v>607</v>
      </c>
      <c r="G196" s="139">
        <v>0.011</v>
      </c>
      <c r="H196" s="23" t="s">
        <v>607</v>
      </c>
      <c r="I196" s="27">
        <v>0</v>
      </c>
      <c r="J196" s="23" t="s">
        <v>607</v>
      </c>
      <c r="K196" s="30">
        <v>0</v>
      </c>
      <c r="L196" s="23" t="s">
        <v>607</v>
      </c>
      <c r="M196" s="27">
        <v>0</v>
      </c>
      <c r="N196" s="23" t="s">
        <v>607</v>
      </c>
      <c r="O196" s="30">
        <v>0</v>
      </c>
      <c r="P196" s="30" t="s">
        <v>607</v>
      </c>
      <c r="Q196" s="138">
        <v>1</v>
      </c>
      <c r="R196" s="23" t="s">
        <v>607</v>
      </c>
      <c r="S196" s="139">
        <v>0.011</v>
      </c>
      <c r="T196" s="38" t="s">
        <v>607</v>
      </c>
    </row>
    <row r="197" spans="1:20" ht="31.5">
      <c r="A197" s="279"/>
      <c r="B197" s="281"/>
      <c r="C197" s="229"/>
      <c r="D197" s="23" t="s">
        <v>639</v>
      </c>
      <c r="E197" s="140">
        <v>0</v>
      </c>
      <c r="F197" s="23" t="s">
        <v>607</v>
      </c>
      <c r="G197" s="140">
        <v>0</v>
      </c>
      <c r="H197" s="23" t="s">
        <v>607</v>
      </c>
      <c r="I197" s="27">
        <v>0</v>
      </c>
      <c r="J197" s="23" t="s">
        <v>607</v>
      </c>
      <c r="K197" s="72">
        <v>0</v>
      </c>
      <c r="L197" s="23" t="s">
        <v>607</v>
      </c>
      <c r="M197" s="27">
        <v>0</v>
      </c>
      <c r="N197" s="23" t="s">
        <v>607</v>
      </c>
      <c r="O197" s="72">
        <v>0</v>
      </c>
      <c r="P197" s="48" t="s">
        <v>607</v>
      </c>
      <c r="Q197" s="140">
        <v>0</v>
      </c>
      <c r="R197" s="23" t="s">
        <v>607</v>
      </c>
      <c r="S197" s="140">
        <v>0</v>
      </c>
      <c r="T197" s="102" t="s">
        <v>607</v>
      </c>
    </row>
    <row r="198" spans="1:20" ht="15.75" customHeight="1">
      <c r="A198" s="224">
        <v>31</v>
      </c>
      <c r="B198" s="226" t="s">
        <v>839</v>
      </c>
      <c r="C198" s="226" t="s">
        <v>825</v>
      </c>
      <c r="D198" s="30" t="s">
        <v>764</v>
      </c>
      <c r="E198" s="138">
        <v>18</v>
      </c>
      <c r="F198" s="23" t="s">
        <v>607</v>
      </c>
      <c r="G198" s="139">
        <v>0.198</v>
      </c>
      <c r="H198" s="23" t="s">
        <v>607</v>
      </c>
      <c r="I198" s="27">
        <v>0</v>
      </c>
      <c r="J198" s="23" t="s">
        <v>607</v>
      </c>
      <c r="K198" s="30">
        <v>0</v>
      </c>
      <c r="L198" s="23" t="s">
        <v>607</v>
      </c>
      <c r="M198" s="27">
        <v>0</v>
      </c>
      <c r="N198" s="23" t="s">
        <v>607</v>
      </c>
      <c r="O198" s="30">
        <v>0</v>
      </c>
      <c r="P198" s="30" t="s">
        <v>607</v>
      </c>
      <c r="Q198" s="138">
        <v>18</v>
      </c>
      <c r="R198" s="23" t="s">
        <v>607</v>
      </c>
      <c r="S198" s="139">
        <v>0.198</v>
      </c>
      <c r="T198" s="38" t="s">
        <v>607</v>
      </c>
    </row>
    <row r="199" spans="1:20" ht="47.25">
      <c r="A199" s="230"/>
      <c r="B199" s="228"/>
      <c r="C199" s="228"/>
      <c r="D199" s="23" t="s">
        <v>667</v>
      </c>
      <c r="E199" s="138">
        <v>0</v>
      </c>
      <c r="F199" s="23" t="s">
        <v>607</v>
      </c>
      <c r="G199" s="139">
        <v>0</v>
      </c>
      <c r="H199" s="23" t="s">
        <v>607</v>
      </c>
      <c r="I199" s="27">
        <v>0</v>
      </c>
      <c r="J199" s="23" t="s">
        <v>607</v>
      </c>
      <c r="K199" s="30">
        <v>0</v>
      </c>
      <c r="L199" s="23" t="s">
        <v>607</v>
      </c>
      <c r="M199" s="27">
        <v>0</v>
      </c>
      <c r="N199" s="23" t="s">
        <v>607</v>
      </c>
      <c r="O199" s="30">
        <v>0</v>
      </c>
      <c r="P199" s="30" t="s">
        <v>607</v>
      </c>
      <c r="Q199" s="138">
        <v>0</v>
      </c>
      <c r="R199" s="23" t="s">
        <v>607</v>
      </c>
      <c r="S199" s="139">
        <v>0</v>
      </c>
      <c r="T199" s="38" t="s">
        <v>607</v>
      </c>
    </row>
    <row r="200" spans="1:20" ht="31.5">
      <c r="A200" s="230"/>
      <c r="B200" s="228"/>
      <c r="C200" s="229"/>
      <c r="D200" s="23" t="s">
        <v>639</v>
      </c>
      <c r="E200" s="140">
        <v>0</v>
      </c>
      <c r="F200" s="23" t="s">
        <v>607</v>
      </c>
      <c r="G200" s="140">
        <v>0</v>
      </c>
      <c r="H200" s="23" t="s">
        <v>607</v>
      </c>
      <c r="I200" s="27">
        <v>0</v>
      </c>
      <c r="J200" s="23" t="s">
        <v>607</v>
      </c>
      <c r="K200" s="72">
        <v>0</v>
      </c>
      <c r="L200" s="23" t="s">
        <v>607</v>
      </c>
      <c r="M200" s="27">
        <v>0</v>
      </c>
      <c r="N200" s="23" t="s">
        <v>607</v>
      </c>
      <c r="O200" s="72">
        <v>0</v>
      </c>
      <c r="P200" s="48" t="s">
        <v>607</v>
      </c>
      <c r="Q200" s="140">
        <v>0</v>
      </c>
      <c r="R200" s="23" t="s">
        <v>607</v>
      </c>
      <c r="S200" s="140">
        <v>0</v>
      </c>
      <c r="T200" s="102" t="s">
        <v>607</v>
      </c>
    </row>
    <row r="201" spans="1:20" ht="15.75" customHeight="1">
      <c r="A201" s="224">
        <v>32</v>
      </c>
      <c r="B201" s="226" t="s">
        <v>840</v>
      </c>
      <c r="C201" s="226" t="s">
        <v>826</v>
      </c>
      <c r="D201" s="23" t="s">
        <v>764</v>
      </c>
      <c r="E201" s="138">
        <v>12</v>
      </c>
      <c r="F201" s="23" t="s">
        <v>607</v>
      </c>
      <c r="G201" s="139">
        <v>0.132</v>
      </c>
      <c r="H201" s="23" t="s">
        <v>607</v>
      </c>
      <c r="I201" s="27">
        <v>0</v>
      </c>
      <c r="J201" s="23" t="s">
        <v>607</v>
      </c>
      <c r="K201" s="30">
        <v>0</v>
      </c>
      <c r="L201" s="23" t="s">
        <v>607</v>
      </c>
      <c r="M201" s="27">
        <v>0</v>
      </c>
      <c r="N201" s="23" t="s">
        <v>607</v>
      </c>
      <c r="O201" s="30">
        <v>0</v>
      </c>
      <c r="P201" s="30" t="s">
        <v>607</v>
      </c>
      <c r="Q201" s="138">
        <v>12</v>
      </c>
      <c r="R201" s="23" t="s">
        <v>607</v>
      </c>
      <c r="S201" s="139">
        <v>0.132</v>
      </c>
      <c r="T201" s="38" t="s">
        <v>607</v>
      </c>
    </row>
    <row r="202" spans="1:20" ht="47.25">
      <c r="A202" s="230"/>
      <c r="B202" s="228"/>
      <c r="C202" s="228"/>
      <c r="D202" s="23" t="s">
        <v>667</v>
      </c>
      <c r="E202" s="138">
        <v>1</v>
      </c>
      <c r="F202" s="23" t="s">
        <v>607</v>
      </c>
      <c r="G202" s="142">
        <v>0.024</v>
      </c>
      <c r="H202" s="23" t="s">
        <v>607</v>
      </c>
      <c r="I202" s="27">
        <v>0</v>
      </c>
      <c r="J202" s="23" t="s">
        <v>607</v>
      </c>
      <c r="K202" s="30">
        <v>0</v>
      </c>
      <c r="L202" s="23" t="s">
        <v>607</v>
      </c>
      <c r="M202" s="27">
        <v>0</v>
      </c>
      <c r="N202" s="23" t="s">
        <v>607</v>
      </c>
      <c r="O202" s="30">
        <v>0</v>
      </c>
      <c r="P202" s="30" t="s">
        <v>607</v>
      </c>
      <c r="Q202" s="138">
        <v>1</v>
      </c>
      <c r="R202" s="23" t="s">
        <v>607</v>
      </c>
      <c r="S202" s="142">
        <v>0.024</v>
      </c>
      <c r="T202" s="38" t="s">
        <v>607</v>
      </c>
    </row>
    <row r="203" spans="1:20" ht="31.5">
      <c r="A203" s="230"/>
      <c r="B203" s="228"/>
      <c r="C203" s="229"/>
      <c r="D203" s="23" t="s">
        <v>639</v>
      </c>
      <c r="E203" s="140">
        <v>0</v>
      </c>
      <c r="F203" s="23" t="s">
        <v>607</v>
      </c>
      <c r="G203" s="140">
        <v>0</v>
      </c>
      <c r="H203" s="23" t="s">
        <v>607</v>
      </c>
      <c r="I203" s="27">
        <v>0</v>
      </c>
      <c r="J203" s="23" t="s">
        <v>607</v>
      </c>
      <c r="K203" s="72">
        <v>0</v>
      </c>
      <c r="L203" s="23" t="s">
        <v>607</v>
      </c>
      <c r="M203" s="27">
        <v>0</v>
      </c>
      <c r="N203" s="23" t="s">
        <v>607</v>
      </c>
      <c r="O203" s="72">
        <v>0</v>
      </c>
      <c r="P203" s="48" t="s">
        <v>607</v>
      </c>
      <c r="Q203" s="140">
        <v>0</v>
      </c>
      <c r="R203" s="23" t="s">
        <v>607</v>
      </c>
      <c r="S203" s="140">
        <v>0</v>
      </c>
      <c r="T203" s="102" t="s">
        <v>607</v>
      </c>
    </row>
    <row r="204" spans="1:20" ht="15.75">
      <c r="A204" s="230"/>
      <c r="B204" s="228"/>
      <c r="C204" s="226" t="s">
        <v>827</v>
      </c>
      <c r="D204" s="23" t="s">
        <v>764</v>
      </c>
      <c r="E204" s="138">
        <v>2</v>
      </c>
      <c r="F204" s="23" t="s">
        <v>607</v>
      </c>
      <c r="G204" s="141">
        <v>0.022</v>
      </c>
      <c r="H204" s="23" t="s">
        <v>607</v>
      </c>
      <c r="I204" s="27">
        <v>0</v>
      </c>
      <c r="J204" s="23" t="s">
        <v>607</v>
      </c>
      <c r="K204" s="30">
        <v>0</v>
      </c>
      <c r="L204" s="23" t="s">
        <v>607</v>
      </c>
      <c r="M204" s="27">
        <v>0</v>
      </c>
      <c r="N204" s="23" t="s">
        <v>607</v>
      </c>
      <c r="O204" s="30">
        <v>0</v>
      </c>
      <c r="P204" s="30" t="s">
        <v>607</v>
      </c>
      <c r="Q204" s="138">
        <v>2</v>
      </c>
      <c r="R204" s="23" t="s">
        <v>607</v>
      </c>
      <c r="S204" s="141">
        <v>0.022</v>
      </c>
      <c r="T204" s="38" t="s">
        <v>607</v>
      </c>
    </row>
    <row r="205" spans="1:20" ht="47.25">
      <c r="A205" s="230"/>
      <c r="B205" s="228"/>
      <c r="C205" s="228"/>
      <c r="D205" s="23" t="s">
        <v>667</v>
      </c>
      <c r="E205" s="138">
        <v>0</v>
      </c>
      <c r="F205" s="23" t="s">
        <v>607</v>
      </c>
      <c r="G205" s="138">
        <v>0</v>
      </c>
      <c r="H205" s="23" t="s">
        <v>607</v>
      </c>
      <c r="I205" s="27">
        <v>0</v>
      </c>
      <c r="J205" s="23" t="s">
        <v>607</v>
      </c>
      <c r="K205" s="30">
        <v>0</v>
      </c>
      <c r="L205" s="23" t="s">
        <v>607</v>
      </c>
      <c r="M205" s="27">
        <v>0</v>
      </c>
      <c r="N205" s="23" t="s">
        <v>607</v>
      </c>
      <c r="O205" s="30">
        <v>0</v>
      </c>
      <c r="P205" s="30" t="s">
        <v>607</v>
      </c>
      <c r="Q205" s="138">
        <v>0</v>
      </c>
      <c r="R205" s="23" t="s">
        <v>607</v>
      </c>
      <c r="S205" s="138">
        <v>0</v>
      </c>
      <c r="T205" s="38" t="s">
        <v>607</v>
      </c>
    </row>
    <row r="206" spans="1:20" ht="31.5">
      <c r="A206" s="230"/>
      <c r="B206" s="228"/>
      <c r="C206" s="229"/>
      <c r="D206" s="23" t="s">
        <v>639</v>
      </c>
      <c r="E206" s="140">
        <v>0</v>
      </c>
      <c r="F206" s="23" t="s">
        <v>607</v>
      </c>
      <c r="G206" s="140">
        <v>0</v>
      </c>
      <c r="H206" s="23" t="s">
        <v>607</v>
      </c>
      <c r="I206" s="27">
        <v>0</v>
      </c>
      <c r="J206" s="23" t="s">
        <v>607</v>
      </c>
      <c r="K206" s="72">
        <v>0</v>
      </c>
      <c r="L206" s="23" t="s">
        <v>607</v>
      </c>
      <c r="M206" s="27">
        <v>0</v>
      </c>
      <c r="N206" s="23" t="s">
        <v>607</v>
      </c>
      <c r="O206" s="72">
        <v>0</v>
      </c>
      <c r="P206" s="48" t="s">
        <v>607</v>
      </c>
      <c r="Q206" s="140">
        <v>0</v>
      </c>
      <c r="R206" s="23" t="s">
        <v>607</v>
      </c>
      <c r="S206" s="140">
        <v>0</v>
      </c>
      <c r="T206" s="102" t="s">
        <v>607</v>
      </c>
    </row>
    <row r="207" spans="1:20" ht="15.75" customHeight="1">
      <c r="A207" s="230"/>
      <c r="B207" s="228"/>
      <c r="C207" s="226" t="s">
        <v>828</v>
      </c>
      <c r="D207" s="30" t="s">
        <v>764</v>
      </c>
      <c r="E207" s="138">
        <v>1</v>
      </c>
      <c r="F207" s="23" t="s">
        <v>607</v>
      </c>
      <c r="G207" s="139">
        <v>0.011</v>
      </c>
      <c r="H207" s="23" t="s">
        <v>607</v>
      </c>
      <c r="I207" s="27">
        <v>0</v>
      </c>
      <c r="J207" s="23" t="s">
        <v>607</v>
      </c>
      <c r="K207" s="30">
        <v>0</v>
      </c>
      <c r="L207" s="23" t="s">
        <v>607</v>
      </c>
      <c r="M207" s="27">
        <v>0</v>
      </c>
      <c r="N207" s="23" t="s">
        <v>607</v>
      </c>
      <c r="O207" s="30">
        <v>0</v>
      </c>
      <c r="P207" s="30" t="s">
        <v>607</v>
      </c>
      <c r="Q207" s="138">
        <v>1</v>
      </c>
      <c r="R207" s="23" t="s">
        <v>607</v>
      </c>
      <c r="S207" s="139">
        <v>0.011</v>
      </c>
      <c r="T207" s="38" t="s">
        <v>607</v>
      </c>
    </row>
    <row r="208" spans="1:20" ht="47.25">
      <c r="A208" s="230"/>
      <c r="B208" s="228"/>
      <c r="C208" s="228"/>
      <c r="D208" s="23" t="s">
        <v>667</v>
      </c>
      <c r="E208" s="138">
        <v>0</v>
      </c>
      <c r="F208" s="23" t="s">
        <v>607</v>
      </c>
      <c r="G208" s="138">
        <v>0</v>
      </c>
      <c r="H208" s="23" t="s">
        <v>607</v>
      </c>
      <c r="I208" s="27">
        <v>0</v>
      </c>
      <c r="J208" s="23" t="s">
        <v>607</v>
      </c>
      <c r="K208" s="30">
        <v>0</v>
      </c>
      <c r="L208" s="23" t="s">
        <v>607</v>
      </c>
      <c r="M208" s="27">
        <v>0</v>
      </c>
      <c r="N208" s="23" t="s">
        <v>607</v>
      </c>
      <c r="O208" s="30">
        <v>0</v>
      </c>
      <c r="P208" s="30" t="s">
        <v>607</v>
      </c>
      <c r="Q208" s="138">
        <v>0</v>
      </c>
      <c r="R208" s="23" t="s">
        <v>607</v>
      </c>
      <c r="S208" s="138">
        <v>0</v>
      </c>
      <c r="T208" s="38" t="s">
        <v>607</v>
      </c>
    </row>
    <row r="209" spans="1:20" ht="31.5">
      <c r="A209" s="230"/>
      <c r="B209" s="228"/>
      <c r="C209" s="229"/>
      <c r="D209" s="23" t="s">
        <v>639</v>
      </c>
      <c r="E209" s="140">
        <v>0</v>
      </c>
      <c r="F209" s="23" t="s">
        <v>607</v>
      </c>
      <c r="G209" s="140">
        <v>0</v>
      </c>
      <c r="H209" s="23" t="s">
        <v>607</v>
      </c>
      <c r="I209" s="27">
        <v>0</v>
      </c>
      <c r="J209" s="23" t="s">
        <v>607</v>
      </c>
      <c r="K209" s="72">
        <v>0</v>
      </c>
      <c r="L209" s="23" t="s">
        <v>607</v>
      </c>
      <c r="M209" s="27">
        <v>0</v>
      </c>
      <c r="N209" s="23" t="s">
        <v>607</v>
      </c>
      <c r="O209" s="72">
        <v>0</v>
      </c>
      <c r="P209" s="48" t="s">
        <v>607</v>
      </c>
      <c r="Q209" s="140">
        <v>0</v>
      </c>
      <c r="R209" s="23" t="s">
        <v>607</v>
      </c>
      <c r="S209" s="140">
        <v>0</v>
      </c>
      <c r="T209" s="102" t="s">
        <v>607</v>
      </c>
    </row>
    <row r="210" spans="1:20" ht="15.75">
      <c r="A210" s="230"/>
      <c r="B210" s="228"/>
      <c r="C210" s="226" t="s">
        <v>829</v>
      </c>
      <c r="D210" s="23" t="s">
        <v>764</v>
      </c>
      <c r="E210" s="137">
        <v>0</v>
      </c>
      <c r="F210" s="23" t="s">
        <v>607</v>
      </c>
      <c r="G210" s="141">
        <v>0</v>
      </c>
      <c r="H210" s="23" t="s">
        <v>607</v>
      </c>
      <c r="I210" s="27">
        <v>0</v>
      </c>
      <c r="J210" s="23" t="s">
        <v>607</v>
      </c>
      <c r="K210" s="30">
        <v>0</v>
      </c>
      <c r="L210" s="23" t="s">
        <v>607</v>
      </c>
      <c r="M210" s="27">
        <v>0</v>
      </c>
      <c r="N210" s="23" t="s">
        <v>607</v>
      </c>
      <c r="O210" s="30">
        <v>0</v>
      </c>
      <c r="P210" s="30" t="s">
        <v>607</v>
      </c>
      <c r="Q210" s="137">
        <v>0</v>
      </c>
      <c r="R210" s="23" t="s">
        <v>607</v>
      </c>
      <c r="S210" s="141">
        <v>0</v>
      </c>
      <c r="T210" s="38" t="s">
        <v>607</v>
      </c>
    </row>
    <row r="211" spans="1:20" ht="47.25">
      <c r="A211" s="230"/>
      <c r="B211" s="228"/>
      <c r="C211" s="228"/>
      <c r="D211" s="23" t="s">
        <v>667</v>
      </c>
      <c r="E211" s="137">
        <v>0</v>
      </c>
      <c r="F211" s="23" t="s">
        <v>607</v>
      </c>
      <c r="G211" s="140">
        <v>0</v>
      </c>
      <c r="H211" s="23" t="s">
        <v>607</v>
      </c>
      <c r="I211" s="27">
        <v>0</v>
      </c>
      <c r="J211" s="23" t="s">
        <v>607</v>
      </c>
      <c r="K211" s="30">
        <v>0</v>
      </c>
      <c r="L211" s="23" t="s">
        <v>607</v>
      </c>
      <c r="M211" s="27">
        <v>0</v>
      </c>
      <c r="N211" s="23" t="s">
        <v>607</v>
      </c>
      <c r="O211" s="30">
        <v>0</v>
      </c>
      <c r="P211" s="30" t="s">
        <v>607</v>
      </c>
      <c r="Q211" s="137">
        <v>0</v>
      </c>
      <c r="R211" s="23" t="s">
        <v>607</v>
      </c>
      <c r="S211" s="140">
        <v>0</v>
      </c>
      <c r="T211" s="38" t="s">
        <v>607</v>
      </c>
    </row>
    <row r="212" spans="1:20" ht="31.5">
      <c r="A212" s="230"/>
      <c r="B212" s="228"/>
      <c r="C212" s="229"/>
      <c r="D212" s="23" t="s">
        <v>639</v>
      </c>
      <c r="E212" s="140">
        <v>0</v>
      </c>
      <c r="F212" s="23" t="s">
        <v>607</v>
      </c>
      <c r="G212" s="140">
        <v>0</v>
      </c>
      <c r="H212" s="23" t="s">
        <v>607</v>
      </c>
      <c r="I212" s="27">
        <v>0</v>
      </c>
      <c r="J212" s="23" t="s">
        <v>607</v>
      </c>
      <c r="K212" s="72">
        <v>0</v>
      </c>
      <c r="L212" s="23" t="s">
        <v>607</v>
      </c>
      <c r="M212" s="27">
        <v>0</v>
      </c>
      <c r="N212" s="23" t="s">
        <v>607</v>
      </c>
      <c r="O212" s="72">
        <v>0</v>
      </c>
      <c r="P212" s="48" t="s">
        <v>607</v>
      </c>
      <c r="Q212" s="140">
        <v>0</v>
      </c>
      <c r="R212" s="23" t="s">
        <v>607</v>
      </c>
      <c r="S212" s="140">
        <v>0</v>
      </c>
      <c r="T212" s="102" t="s">
        <v>607</v>
      </c>
    </row>
    <row r="213" spans="1:20" ht="15.75">
      <c r="A213" s="230"/>
      <c r="B213" s="228"/>
      <c r="C213" s="226" t="s">
        <v>831</v>
      </c>
      <c r="D213" s="23" t="s">
        <v>764</v>
      </c>
      <c r="E213" s="137">
        <v>0</v>
      </c>
      <c r="F213" s="23" t="s">
        <v>607</v>
      </c>
      <c r="G213" s="137">
        <v>0</v>
      </c>
      <c r="H213" s="23" t="s">
        <v>607</v>
      </c>
      <c r="I213" s="27">
        <v>0</v>
      </c>
      <c r="J213" s="23" t="s">
        <v>607</v>
      </c>
      <c r="K213" s="30">
        <v>0</v>
      </c>
      <c r="L213" s="23" t="s">
        <v>607</v>
      </c>
      <c r="M213" s="27">
        <v>0</v>
      </c>
      <c r="N213" s="23" t="s">
        <v>607</v>
      </c>
      <c r="O213" s="30">
        <v>0</v>
      </c>
      <c r="P213" s="30" t="s">
        <v>607</v>
      </c>
      <c r="Q213" s="137">
        <v>0</v>
      </c>
      <c r="R213" s="23" t="s">
        <v>607</v>
      </c>
      <c r="S213" s="137">
        <v>0</v>
      </c>
      <c r="T213" s="38" t="s">
        <v>607</v>
      </c>
    </row>
    <row r="214" spans="1:20" ht="47.25">
      <c r="A214" s="230"/>
      <c r="B214" s="228"/>
      <c r="C214" s="228"/>
      <c r="D214" s="23" t="s">
        <v>667</v>
      </c>
      <c r="E214" s="137">
        <v>0</v>
      </c>
      <c r="F214" s="23" t="s">
        <v>607</v>
      </c>
      <c r="G214" s="137">
        <v>0</v>
      </c>
      <c r="H214" s="23" t="s">
        <v>607</v>
      </c>
      <c r="I214" s="27">
        <v>0</v>
      </c>
      <c r="J214" s="23" t="s">
        <v>607</v>
      </c>
      <c r="K214" s="30">
        <v>0</v>
      </c>
      <c r="L214" s="23" t="s">
        <v>607</v>
      </c>
      <c r="M214" s="27">
        <v>0</v>
      </c>
      <c r="N214" s="23" t="s">
        <v>607</v>
      </c>
      <c r="O214" s="30">
        <v>0</v>
      </c>
      <c r="P214" s="30" t="s">
        <v>607</v>
      </c>
      <c r="Q214" s="137">
        <v>0</v>
      </c>
      <c r="R214" s="23" t="s">
        <v>607</v>
      </c>
      <c r="S214" s="137">
        <v>0</v>
      </c>
      <c r="T214" s="38" t="s">
        <v>607</v>
      </c>
    </row>
    <row r="215" spans="1:20" ht="31.5">
      <c r="A215" s="213"/>
      <c r="B215" s="229"/>
      <c r="C215" s="228"/>
      <c r="D215" s="23" t="s">
        <v>639</v>
      </c>
      <c r="E215" s="140">
        <v>0</v>
      </c>
      <c r="F215" s="23" t="s">
        <v>607</v>
      </c>
      <c r="G215" s="140">
        <v>0</v>
      </c>
      <c r="H215" s="23" t="s">
        <v>607</v>
      </c>
      <c r="I215" s="27">
        <v>0</v>
      </c>
      <c r="J215" s="23" t="s">
        <v>607</v>
      </c>
      <c r="K215" s="72">
        <v>0</v>
      </c>
      <c r="L215" s="23" t="s">
        <v>607</v>
      </c>
      <c r="M215" s="27">
        <v>0</v>
      </c>
      <c r="N215" s="23" t="s">
        <v>607</v>
      </c>
      <c r="O215" s="72">
        <v>0</v>
      </c>
      <c r="P215" s="48" t="s">
        <v>607</v>
      </c>
      <c r="Q215" s="140">
        <v>0</v>
      </c>
      <c r="R215" s="23" t="s">
        <v>607</v>
      </c>
      <c r="S215" s="140">
        <v>0</v>
      </c>
      <c r="T215" s="102" t="s">
        <v>607</v>
      </c>
    </row>
    <row r="216" spans="1:20" ht="15.75" customHeight="1">
      <c r="A216" s="224">
        <v>33</v>
      </c>
      <c r="B216" s="226" t="s">
        <v>841</v>
      </c>
      <c r="C216" s="226" t="s">
        <v>832</v>
      </c>
      <c r="D216" s="30" t="s">
        <v>764</v>
      </c>
      <c r="E216" s="137">
        <v>1</v>
      </c>
      <c r="F216" s="23" t="s">
        <v>607</v>
      </c>
      <c r="G216" s="140">
        <v>0.011</v>
      </c>
      <c r="H216" s="23" t="s">
        <v>607</v>
      </c>
      <c r="I216" s="27">
        <v>0</v>
      </c>
      <c r="J216" s="23" t="s">
        <v>607</v>
      </c>
      <c r="K216" s="30">
        <v>0</v>
      </c>
      <c r="L216" s="23" t="s">
        <v>607</v>
      </c>
      <c r="M216" s="27">
        <v>0</v>
      </c>
      <c r="N216" s="23" t="s">
        <v>607</v>
      </c>
      <c r="O216" s="30">
        <v>0</v>
      </c>
      <c r="P216" s="30" t="s">
        <v>607</v>
      </c>
      <c r="Q216" s="137">
        <v>1</v>
      </c>
      <c r="R216" s="23" t="s">
        <v>607</v>
      </c>
      <c r="S216" s="140">
        <v>0.011</v>
      </c>
      <c r="T216" s="38" t="s">
        <v>607</v>
      </c>
    </row>
    <row r="217" spans="1:20" ht="47.25">
      <c r="A217" s="279"/>
      <c r="B217" s="281"/>
      <c r="C217" s="228"/>
      <c r="D217" s="23" t="s">
        <v>667</v>
      </c>
      <c r="E217" s="137">
        <v>0</v>
      </c>
      <c r="F217" s="23" t="s">
        <v>607</v>
      </c>
      <c r="G217" s="140">
        <v>0</v>
      </c>
      <c r="H217" s="23" t="s">
        <v>607</v>
      </c>
      <c r="I217" s="27">
        <v>0</v>
      </c>
      <c r="J217" s="23" t="s">
        <v>607</v>
      </c>
      <c r="K217" s="30">
        <v>0</v>
      </c>
      <c r="L217" s="23" t="s">
        <v>607</v>
      </c>
      <c r="M217" s="27">
        <v>0</v>
      </c>
      <c r="N217" s="23" t="s">
        <v>607</v>
      </c>
      <c r="O217" s="30">
        <v>0</v>
      </c>
      <c r="P217" s="30" t="s">
        <v>607</v>
      </c>
      <c r="Q217" s="137">
        <v>0</v>
      </c>
      <c r="R217" s="23" t="s">
        <v>607</v>
      </c>
      <c r="S217" s="140">
        <v>0</v>
      </c>
      <c r="T217" s="38" t="s">
        <v>607</v>
      </c>
    </row>
    <row r="218" spans="1:20" ht="31.5">
      <c r="A218" s="279"/>
      <c r="B218" s="281"/>
      <c r="C218" s="229"/>
      <c r="D218" s="23" t="s">
        <v>639</v>
      </c>
      <c r="E218" s="140">
        <v>0</v>
      </c>
      <c r="F218" s="23" t="s">
        <v>607</v>
      </c>
      <c r="G218" s="140">
        <v>0</v>
      </c>
      <c r="H218" s="23" t="s">
        <v>607</v>
      </c>
      <c r="I218" s="27">
        <v>0</v>
      </c>
      <c r="J218" s="23" t="s">
        <v>607</v>
      </c>
      <c r="K218" s="72">
        <v>0</v>
      </c>
      <c r="L218" s="23" t="s">
        <v>607</v>
      </c>
      <c r="M218" s="27">
        <v>0</v>
      </c>
      <c r="N218" s="23" t="s">
        <v>607</v>
      </c>
      <c r="O218" s="72">
        <v>0</v>
      </c>
      <c r="P218" s="48" t="s">
        <v>607</v>
      </c>
      <c r="Q218" s="140">
        <v>0</v>
      </c>
      <c r="R218" s="23" t="s">
        <v>607</v>
      </c>
      <c r="S218" s="140">
        <v>0</v>
      </c>
      <c r="T218" s="102" t="s">
        <v>607</v>
      </c>
    </row>
    <row r="219" spans="1:20" ht="15.75" customHeight="1">
      <c r="A219" s="279"/>
      <c r="B219" s="281"/>
      <c r="C219" s="226" t="s">
        <v>833</v>
      </c>
      <c r="D219" s="23" t="s">
        <v>764</v>
      </c>
      <c r="E219" s="138">
        <v>0</v>
      </c>
      <c r="F219" s="23" t="s">
        <v>607</v>
      </c>
      <c r="G219" s="142">
        <v>0</v>
      </c>
      <c r="H219" s="23" t="s">
        <v>607</v>
      </c>
      <c r="I219" s="27">
        <v>0</v>
      </c>
      <c r="J219" s="23" t="s">
        <v>607</v>
      </c>
      <c r="K219" s="30">
        <v>0</v>
      </c>
      <c r="L219" s="23" t="s">
        <v>607</v>
      </c>
      <c r="M219" s="27">
        <v>0</v>
      </c>
      <c r="N219" s="23" t="s">
        <v>607</v>
      </c>
      <c r="O219" s="30">
        <v>0</v>
      </c>
      <c r="P219" s="30" t="s">
        <v>607</v>
      </c>
      <c r="Q219" s="138">
        <v>0</v>
      </c>
      <c r="R219" s="23" t="s">
        <v>607</v>
      </c>
      <c r="S219" s="142">
        <v>0</v>
      </c>
      <c r="T219" s="38" t="s">
        <v>607</v>
      </c>
    </row>
    <row r="220" spans="1:20" ht="47.25">
      <c r="A220" s="279"/>
      <c r="B220" s="281"/>
      <c r="C220" s="228"/>
      <c r="D220" s="23" t="s">
        <v>667</v>
      </c>
      <c r="E220" s="137">
        <v>0</v>
      </c>
      <c r="F220" s="23" t="s">
        <v>607</v>
      </c>
      <c r="G220" s="137">
        <v>0</v>
      </c>
      <c r="H220" s="23" t="s">
        <v>607</v>
      </c>
      <c r="I220" s="27">
        <v>0</v>
      </c>
      <c r="J220" s="23" t="s">
        <v>607</v>
      </c>
      <c r="K220" s="30">
        <v>0</v>
      </c>
      <c r="L220" s="23" t="s">
        <v>607</v>
      </c>
      <c r="M220" s="27">
        <v>0</v>
      </c>
      <c r="N220" s="23" t="s">
        <v>607</v>
      </c>
      <c r="O220" s="30">
        <v>0</v>
      </c>
      <c r="P220" s="30" t="s">
        <v>607</v>
      </c>
      <c r="Q220" s="137">
        <v>0</v>
      </c>
      <c r="R220" s="23" t="s">
        <v>607</v>
      </c>
      <c r="S220" s="137">
        <v>0</v>
      </c>
      <c r="T220" s="38" t="s">
        <v>607</v>
      </c>
    </row>
    <row r="221" spans="1:20" ht="31.5">
      <c r="A221" s="279"/>
      <c r="B221" s="281"/>
      <c r="C221" s="229"/>
      <c r="D221" s="23" t="s">
        <v>639</v>
      </c>
      <c r="E221" s="140">
        <v>0</v>
      </c>
      <c r="F221" s="23" t="s">
        <v>607</v>
      </c>
      <c r="G221" s="140">
        <v>0</v>
      </c>
      <c r="H221" s="23" t="s">
        <v>607</v>
      </c>
      <c r="I221" s="27">
        <v>0</v>
      </c>
      <c r="J221" s="23" t="s">
        <v>607</v>
      </c>
      <c r="K221" s="72">
        <v>0</v>
      </c>
      <c r="L221" s="23" t="s">
        <v>607</v>
      </c>
      <c r="M221" s="27">
        <v>0</v>
      </c>
      <c r="N221" s="23" t="s">
        <v>607</v>
      </c>
      <c r="O221" s="72">
        <v>0</v>
      </c>
      <c r="P221" s="48" t="s">
        <v>607</v>
      </c>
      <c r="Q221" s="140">
        <v>0</v>
      </c>
      <c r="R221" s="23" t="s">
        <v>607</v>
      </c>
      <c r="S221" s="140">
        <v>0</v>
      </c>
      <c r="T221" s="102" t="s">
        <v>607</v>
      </c>
    </row>
    <row r="222" spans="1:20" ht="15.75">
      <c r="A222" s="224">
        <v>34</v>
      </c>
      <c r="B222" s="226" t="s">
        <v>842</v>
      </c>
      <c r="C222" s="226" t="s">
        <v>834</v>
      </c>
      <c r="D222" s="23" t="s">
        <v>764</v>
      </c>
      <c r="E222" s="137">
        <v>1</v>
      </c>
      <c r="F222" s="23" t="s">
        <v>607</v>
      </c>
      <c r="G222" s="141">
        <v>0.011</v>
      </c>
      <c r="H222" s="23" t="s">
        <v>607</v>
      </c>
      <c r="I222" s="27">
        <v>0</v>
      </c>
      <c r="J222" s="23" t="s">
        <v>607</v>
      </c>
      <c r="K222" s="30">
        <v>0</v>
      </c>
      <c r="L222" s="23" t="s">
        <v>607</v>
      </c>
      <c r="M222" s="27">
        <v>0</v>
      </c>
      <c r="N222" s="23" t="s">
        <v>607</v>
      </c>
      <c r="O222" s="30">
        <v>0</v>
      </c>
      <c r="P222" s="30" t="s">
        <v>607</v>
      </c>
      <c r="Q222" s="137">
        <v>1</v>
      </c>
      <c r="R222" s="23" t="s">
        <v>607</v>
      </c>
      <c r="S222" s="141">
        <v>0.011</v>
      </c>
      <c r="T222" s="38" t="s">
        <v>607</v>
      </c>
    </row>
    <row r="223" spans="1:20" ht="47.25">
      <c r="A223" s="279"/>
      <c r="B223" s="281"/>
      <c r="C223" s="228"/>
      <c r="D223" s="23" t="s">
        <v>667</v>
      </c>
      <c r="E223" s="137">
        <v>1</v>
      </c>
      <c r="F223" s="23" t="s">
        <v>607</v>
      </c>
      <c r="G223" s="141">
        <v>0.0073</v>
      </c>
      <c r="H223" s="23" t="s">
        <v>607</v>
      </c>
      <c r="I223" s="27">
        <v>0</v>
      </c>
      <c r="J223" s="23" t="s">
        <v>607</v>
      </c>
      <c r="K223" s="30">
        <v>0</v>
      </c>
      <c r="L223" s="23" t="s">
        <v>607</v>
      </c>
      <c r="M223" s="27">
        <v>0</v>
      </c>
      <c r="N223" s="23" t="s">
        <v>607</v>
      </c>
      <c r="O223" s="30">
        <v>0</v>
      </c>
      <c r="P223" s="30" t="s">
        <v>607</v>
      </c>
      <c r="Q223" s="137">
        <v>1</v>
      </c>
      <c r="R223" s="23" t="s">
        <v>607</v>
      </c>
      <c r="S223" s="141">
        <v>0.0073</v>
      </c>
      <c r="T223" s="38" t="s">
        <v>607</v>
      </c>
    </row>
    <row r="224" spans="1:20" ht="31.5">
      <c r="A224" s="279"/>
      <c r="B224" s="281"/>
      <c r="C224" s="229"/>
      <c r="D224" s="23" t="s">
        <v>639</v>
      </c>
      <c r="E224" s="140">
        <v>0</v>
      </c>
      <c r="F224" s="23" t="s">
        <v>607</v>
      </c>
      <c r="G224" s="140">
        <v>0</v>
      </c>
      <c r="H224" s="23" t="s">
        <v>607</v>
      </c>
      <c r="I224" s="72">
        <v>0</v>
      </c>
      <c r="J224" s="23" t="s">
        <v>607</v>
      </c>
      <c r="K224" s="72">
        <v>0</v>
      </c>
      <c r="L224" s="23" t="s">
        <v>607</v>
      </c>
      <c r="M224" s="27">
        <v>0</v>
      </c>
      <c r="N224" s="23" t="s">
        <v>607</v>
      </c>
      <c r="O224" s="72">
        <v>0</v>
      </c>
      <c r="P224" s="48" t="s">
        <v>607</v>
      </c>
      <c r="Q224" s="140">
        <v>0</v>
      </c>
      <c r="R224" s="23" t="s">
        <v>607</v>
      </c>
      <c r="S224" s="140">
        <v>0</v>
      </c>
      <c r="T224" s="102" t="s">
        <v>607</v>
      </c>
    </row>
    <row r="225" spans="1:20" ht="15.75">
      <c r="A225" s="279"/>
      <c r="B225" s="281"/>
      <c r="C225" s="226" t="s">
        <v>835</v>
      </c>
      <c r="D225" s="23" t="s">
        <v>764</v>
      </c>
      <c r="E225" s="137">
        <v>0</v>
      </c>
      <c r="F225" s="23" t="s">
        <v>607</v>
      </c>
      <c r="G225" s="140">
        <v>0</v>
      </c>
      <c r="H225" s="23" t="s">
        <v>607</v>
      </c>
      <c r="I225" s="30">
        <v>0</v>
      </c>
      <c r="J225" s="23" t="s">
        <v>607</v>
      </c>
      <c r="K225" s="30">
        <v>0</v>
      </c>
      <c r="L225" s="23" t="s">
        <v>607</v>
      </c>
      <c r="M225" s="27">
        <v>0</v>
      </c>
      <c r="N225" s="23" t="s">
        <v>607</v>
      </c>
      <c r="O225" s="30">
        <v>0</v>
      </c>
      <c r="P225" s="30" t="s">
        <v>607</v>
      </c>
      <c r="Q225" s="137">
        <v>0</v>
      </c>
      <c r="R225" s="23" t="s">
        <v>607</v>
      </c>
      <c r="S225" s="140">
        <v>0</v>
      </c>
      <c r="T225" s="38" t="s">
        <v>607</v>
      </c>
    </row>
    <row r="226" spans="1:20" ht="47.25">
      <c r="A226" s="279"/>
      <c r="B226" s="281"/>
      <c r="C226" s="228"/>
      <c r="D226" s="23" t="s">
        <v>667</v>
      </c>
      <c r="E226" s="137">
        <v>0</v>
      </c>
      <c r="F226" s="23" t="s">
        <v>607</v>
      </c>
      <c r="G226" s="137">
        <v>0</v>
      </c>
      <c r="H226" s="23" t="s">
        <v>607</v>
      </c>
      <c r="I226" s="30">
        <v>0</v>
      </c>
      <c r="J226" s="23" t="s">
        <v>607</v>
      </c>
      <c r="K226" s="30">
        <v>0</v>
      </c>
      <c r="L226" s="23" t="s">
        <v>607</v>
      </c>
      <c r="M226" s="27">
        <v>0</v>
      </c>
      <c r="N226" s="23" t="s">
        <v>607</v>
      </c>
      <c r="O226" s="30">
        <v>0</v>
      </c>
      <c r="P226" s="30" t="s">
        <v>607</v>
      </c>
      <c r="Q226" s="137">
        <v>0</v>
      </c>
      <c r="R226" s="23" t="s">
        <v>607</v>
      </c>
      <c r="S226" s="137">
        <v>0</v>
      </c>
      <c r="T226" s="38" t="s">
        <v>607</v>
      </c>
    </row>
    <row r="227" spans="1:20" ht="32.25" thickBot="1">
      <c r="A227" s="283"/>
      <c r="B227" s="284"/>
      <c r="C227" s="195"/>
      <c r="D227" s="43" t="s">
        <v>639</v>
      </c>
      <c r="E227" s="151">
        <v>0</v>
      </c>
      <c r="F227" s="152" t="s">
        <v>607</v>
      </c>
      <c r="G227" s="151">
        <v>0</v>
      </c>
      <c r="H227" s="114" t="s">
        <v>607</v>
      </c>
      <c r="I227" s="113">
        <v>0</v>
      </c>
      <c r="J227" s="114" t="s">
        <v>607</v>
      </c>
      <c r="K227" s="113">
        <v>0</v>
      </c>
      <c r="L227" s="114" t="s">
        <v>607</v>
      </c>
      <c r="M227" s="113">
        <v>0</v>
      </c>
      <c r="N227" s="114" t="s">
        <v>607</v>
      </c>
      <c r="O227" s="113">
        <v>0</v>
      </c>
      <c r="P227" s="114" t="s">
        <v>607</v>
      </c>
      <c r="Q227" s="151">
        <v>0</v>
      </c>
      <c r="R227" s="152" t="s">
        <v>607</v>
      </c>
      <c r="S227" s="151">
        <v>0</v>
      </c>
      <c r="T227" s="115" t="s">
        <v>607</v>
      </c>
    </row>
  </sheetData>
  <mergeCells count="167">
    <mergeCell ref="A4:T4"/>
    <mergeCell ref="A5:T5"/>
    <mergeCell ref="A6:T6"/>
    <mergeCell ref="A7:T7"/>
    <mergeCell ref="A1:T1"/>
    <mergeCell ref="A2:T2"/>
    <mergeCell ref="A3:T3"/>
    <mergeCell ref="E9:F9"/>
    <mergeCell ref="G9:H9"/>
    <mergeCell ref="I9:J9"/>
    <mergeCell ref="K9:L9"/>
    <mergeCell ref="M9:N9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O10:P10"/>
    <mergeCell ref="Q10:R10"/>
    <mergeCell ref="S10:T10"/>
    <mergeCell ref="C12:C14"/>
    <mergeCell ref="C15:C17"/>
    <mergeCell ref="B18:B20"/>
    <mergeCell ref="C27:C29"/>
    <mergeCell ref="C21:C23"/>
    <mergeCell ref="B24:B26"/>
    <mergeCell ref="C24:C26"/>
    <mergeCell ref="B21:B23"/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B120:B125"/>
    <mergeCell ref="C120:C122"/>
    <mergeCell ref="C123:C125"/>
    <mergeCell ref="A120:A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A69:A71"/>
    <mergeCell ref="B69:B71"/>
    <mergeCell ref="A57:A59"/>
    <mergeCell ref="B57:B59"/>
    <mergeCell ref="A60:A65"/>
    <mergeCell ref="B60:B65"/>
    <mergeCell ref="A45:A50"/>
    <mergeCell ref="B45:B50"/>
    <mergeCell ref="A51:A56"/>
    <mergeCell ref="B51:B56"/>
    <mergeCell ref="A33:A35"/>
    <mergeCell ref="B33:B35"/>
    <mergeCell ref="A36:A44"/>
    <mergeCell ref="B36:B44"/>
    <mergeCell ref="C60:C62"/>
    <mergeCell ref="C63:C65"/>
    <mergeCell ref="C66:C68"/>
    <mergeCell ref="C69:C71"/>
    <mergeCell ref="C48:C50"/>
    <mergeCell ref="C51:C53"/>
    <mergeCell ref="C54:C56"/>
    <mergeCell ref="C57:C59"/>
    <mergeCell ref="C36:C38"/>
    <mergeCell ref="C39:C41"/>
    <mergeCell ref="C42:C44"/>
    <mergeCell ref="C45:C47"/>
    <mergeCell ref="C33:C35"/>
    <mergeCell ref="C30:C32"/>
    <mergeCell ref="B12:B17"/>
    <mergeCell ref="A12:A17"/>
    <mergeCell ref="A18:A20"/>
    <mergeCell ref="A21:A23"/>
    <mergeCell ref="A24:A26"/>
    <mergeCell ref="A27:A32"/>
    <mergeCell ref="B27:B32"/>
    <mergeCell ref="C18:C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12.75"/>
  <cols>
    <col min="1" max="1" width="5.375" style="7" customWidth="1"/>
    <col min="2" max="2" width="21.00390625" style="7" customWidth="1"/>
    <col min="3" max="3" width="17.75390625" style="7" customWidth="1"/>
    <col min="4" max="4" width="27.25390625" style="8" customWidth="1"/>
    <col min="5" max="5" width="16.25390625" style="9" customWidth="1"/>
    <col min="6" max="6" width="18.125" style="6" customWidth="1"/>
    <col min="7" max="7" width="16.125" style="4" customWidth="1"/>
    <col min="8" max="8" width="0" style="4" hidden="1" customWidth="1"/>
    <col min="9" max="10" width="9.125" style="4" customWidth="1"/>
    <col min="11" max="14" width="10.25390625" style="4" customWidth="1"/>
    <col min="15" max="16384" width="9.125" style="4" customWidth="1"/>
  </cols>
  <sheetData>
    <row r="1" spans="1:20" ht="15" customHeight="1">
      <c r="A1" s="247" t="s">
        <v>746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15" customHeight="1">
      <c r="A2" s="247" t="s">
        <v>895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ht="15" customHeight="1">
      <c r="A3" s="247" t="s">
        <v>748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0" ht="15" customHeight="1">
      <c r="A4" s="247" t="s">
        <v>749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ht="15" customHeight="1">
      <c r="A5" s="248" t="s">
        <v>750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</row>
    <row r="6" spans="1:20" ht="15" customHeight="1">
      <c r="A6" s="248" t="s">
        <v>892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15" customHeight="1">
      <c r="A7" s="248" t="s">
        <v>893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</row>
    <row r="8" spans="1:20" ht="15" customHeight="1" thickBot="1">
      <c r="A8" s="249" t="s">
        <v>896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8" customFormat="1" ht="47.25">
      <c r="A9" s="40" t="s">
        <v>622</v>
      </c>
      <c r="B9" s="41" t="s">
        <v>630</v>
      </c>
      <c r="C9" s="41" t="s">
        <v>631</v>
      </c>
      <c r="D9" s="41" t="s">
        <v>632</v>
      </c>
      <c r="E9" s="287" t="s">
        <v>633</v>
      </c>
      <c r="F9" s="287"/>
      <c r="G9" s="287" t="s">
        <v>623</v>
      </c>
      <c r="H9" s="287"/>
      <c r="I9" s="287" t="s">
        <v>634</v>
      </c>
      <c r="J9" s="287"/>
      <c r="K9" s="287" t="s">
        <v>624</v>
      </c>
      <c r="L9" s="287"/>
      <c r="M9" s="287" t="s">
        <v>625</v>
      </c>
      <c r="N9" s="287"/>
      <c r="O9" s="287" t="s">
        <v>626</v>
      </c>
      <c r="P9" s="287"/>
      <c r="Q9" s="287" t="s">
        <v>635</v>
      </c>
      <c r="R9" s="287"/>
      <c r="S9" s="287" t="s">
        <v>627</v>
      </c>
      <c r="T9" s="288"/>
    </row>
    <row r="10" spans="1:20" s="8" customFormat="1" ht="15.75">
      <c r="A10" s="201">
        <v>1</v>
      </c>
      <c r="B10" s="285">
        <v>2</v>
      </c>
      <c r="C10" s="285">
        <v>3</v>
      </c>
      <c r="D10" s="285">
        <v>4</v>
      </c>
      <c r="E10" s="285">
        <v>5</v>
      </c>
      <c r="F10" s="285"/>
      <c r="G10" s="285">
        <v>6</v>
      </c>
      <c r="H10" s="285"/>
      <c r="I10" s="285">
        <v>7</v>
      </c>
      <c r="J10" s="285"/>
      <c r="K10" s="285">
        <v>8</v>
      </c>
      <c r="L10" s="285"/>
      <c r="M10" s="285">
        <v>9</v>
      </c>
      <c r="N10" s="285"/>
      <c r="O10" s="285">
        <v>10</v>
      </c>
      <c r="P10" s="285"/>
      <c r="Q10" s="285">
        <v>11</v>
      </c>
      <c r="R10" s="285"/>
      <c r="S10" s="285">
        <v>12</v>
      </c>
      <c r="T10" s="286"/>
    </row>
    <row r="11" spans="1:20" s="8" customFormat="1" ht="63.75" thickBot="1">
      <c r="A11" s="289"/>
      <c r="B11" s="290"/>
      <c r="C11" s="290"/>
      <c r="D11" s="290"/>
      <c r="E11" s="45" t="s">
        <v>628</v>
      </c>
      <c r="F11" s="45" t="s">
        <v>629</v>
      </c>
      <c r="G11" s="45" t="s">
        <v>628</v>
      </c>
      <c r="H11" s="45" t="s">
        <v>629</v>
      </c>
      <c r="I11" s="45" t="s">
        <v>628</v>
      </c>
      <c r="J11" s="45" t="s">
        <v>629</v>
      </c>
      <c r="K11" s="45" t="s">
        <v>628</v>
      </c>
      <c r="L11" s="45" t="s">
        <v>629</v>
      </c>
      <c r="M11" s="45" t="s">
        <v>628</v>
      </c>
      <c r="N11" s="45" t="s">
        <v>629</v>
      </c>
      <c r="O11" s="45" t="s">
        <v>628</v>
      </c>
      <c r="P11" s="45" t="s">
        <v>629</v>
      </c>
      <c r="Q11" s="45" t="s">
        <v>628</v>
      </c>
      <c r="R11" s="45" t="s">
        <v>629</v>
      </c>
      <c r="S11" s="45" t="s">
        <v>628</v>
      </c>
      <c r="T11" s="46" t="s">
        <v>629</v>
      </c>
    </row>
    <row r="12" spans="1:20" ht="15.75">
      <c r="A12" s="213">
        <v>1</v>
      </c>
      <c r="B12" s="228" t="s">
        <v>662</v>
      </c>
      <c r="C12" s="229" t="s">
        <v>665</v>
      </c>
      <c r="D12" s="30" t="s">
        <v>764</v>
      </c>
      <c r="E12" s="37" t="s">
        <v>763</v>
      </c>
      <c r="F12" s="37" t="s">
        <v>607</v>
      </c>
      <c r="G12" s="37" t="s">
        <v>763</v>
      </c>
      <c r="H12" s="37" t="s">
        <v>607</v>
      </c>
      <c r="I12" s="37" t="s">
        <v>763</v>
      </c>
      <c r="J12" s="37" t="s">
        <v>607</v>
      </c>
      <c r="K12" s="37" t="s">
        <v>763</v>
      </c>
      <c r="L12" s="37" t="s">
        <v>607</v>
      </c>
      <c r="M12" s="37" t="s">
        <v>763</v>
      </c>
      <c r="N12" s="37" t="s">
        <v>607</v>
      </c>
      <c r="O12" s="37" t="s">
        <v>763</v>
      </c>
      <c r="P12" s="37" t="s">
        <v>607</v>
      </c>
      <c r="Q12" s="37" t="s">
        <v>763</v>
      </c>
      <c r="R12" s="37" t="s">
        <v>607</v>
      </c>
      <c r="S12" s="37" t="s">
        <v>763</v>
      </c>
      <c r="T12" s="52" t="s">
        <v>607</v>
      </c>
    </row>
    <row r="13" spans="1:20" ht="31.5">
      <c r="A13" s="189"/>
      <c r="B13" s="228"/>
      <c r="C13" s="190"/>
      <c r="D13" s="23" t="s">
        <v>667</v>
      </c>
      <c r="E13" s="23" t="s">
        <v>763</v>
      </c>
      <c r="F13" s="23" t="s">
        <v>607</v>
      </c>
      <c r="G13" s="23" t="s">
        <v>763</v>
      </c>
      <c r="H13" s="23" t="s">
        <v>607</v>
      </c>
      <c r="I13" s="23" t="s">
        <v>763</v>
      </c>
      <c r="J13" s="23" t="s">
        <v>607</v>
      </c>
      <c r="K13" s="23" t="s">
        <v>763</v>
      </c>
      <c r="L13" s="23" t="s">
        <v>607</v>
      </c>
      <c r="M13" s="23" t="s">
        <v>763</v>
      </c>
      <c r="N13" s="23" t="s">
        <v>607</v>
      </c>
      <c r="O13" s="23" t="s">
        <v>763</v>
      </c>
      <c r="P13" s="23" t="s">
        <v>607</v>
      </c>
      <c r="Q13" s="23" t="s">
        <v>763</v>
      </c>
      <c r="R13" s="23" t="s">
        <v>607</v>
      </c>
      <c r="S13" s="23" t="s">
        <v>763</v>
      </c>
      <c r="T13" s="42" t="s">
        <v>607</v>
      </c>
    </row>
    <row r="14" spans="1:20" ht="31.5">
      <c r="A14" s="189"/>
      <c r="B14" s="228"/>
      <c r="C14" s="190"/>
      <c r="D14" s="23" t="s">
        <v>639</v>
      </c>
      <c r="E14" s="23" t="s">
        <v>763</v>
      </c>
      <c r="F14" s="23" t="s">
        <v>607</v>
      </c>
      <c r="G14" s="23" t="s">
        <v>763</v>
      </c>
      <c r="H14" s="23" t="s">
        <v>607</v>
      </c>
      <c r="I14" s="23" t="s">
        <v>763</v>
      </c>
      <c r="J14" s="23" t="s">
        <v>607</v>
      </c>
      <c r="K14" s="23" t="s">
        <v>763</v>
      </c>
      <c r="L14" s="23" t="s">
        <v>607</v>
      </c>
      <c r="M14" s="23" t="s">
        <v>763</v>
      </c>
      <c r="N14" s="23" t="s">
        <v>607</v>
      </c>
      <c r="O14" s="23" t="s">
        <v>763</v>
      </c>
      <c r="P14" s="23" t="s">
        <v>607</v>
      </c>
      <c r="Q14" s="23" t="s">
        <v>763</v>
      </c>
      <c r="R14" s="23" t="s">
        <v>607</v>
      </c>
      <c r="S14" s="23" t="s">
        <v>763</v>
      </c>
      <c r="T14" s="42" t="s">
        <v>607</v>
      </c>
    </row>
    <row r="15" spans="1:20" ht="15.75" customHeight="1">
      <c r="A15" s="189"/>
      <c r="B15" s="228"/>
      <c r="C15" s="190" t="s">
        <v>666</v>
      </c>
      <c r="D15" s="23" t="s">
        <v>764</v>
      </c>
      <c r="E15" s="23" t="s">
        <v>763</v>
      </c>
      <c r="F15" s="23" t="s">
        <v>607</v>
      </c>
      <c r="G15" s="23" t="s">
        <v>763</v>
      </c>
      <c r="H15" s="23" t="s">
        <v>607</v>
      </c>
      <c r="I15" s="23" t="s">
        <v>763</v>
      </c>
      <c r="J15" s="23" t="s">
        <v>607</v>
      </c>
      <c r="K15" s="23" t="s">
        <v>763</v>
      </c>
      <c r="L15" s="23" t="s">
        <v>607</v>
      </c>
      <c r="M15" s="23" t="s">
        <v>763</v>
      </c>
      <c r="N15" s="23" t="s">
        <v>607</v>
      </c>
      <c r="O15" s="23" t="s">
        <v>763</v>
      </c>
      <c r="P15" s="23" t="s">
        <v>607</v>
      </c>
      <c r="Q15" s="23" t="s">
        <v>763</v>
      </c>
      <c r="R15" s="23" t="s">
        <v>607</v>
      </c>
      <c r="S15" s="23" t="s">
        <v>763</v>
      </c>
      <c r="T15" s="42" t="s">
        <v>607</v>
      </c>
    </row>
    <row r="16" spans="1:20" ht="31.5">
      <c r="A16" s="189"/>
      <c r="B16" s="228"/>
      <c r="C16" s="190"/>
      <c r="D16" s="23" t="s">
        <v>667</v>
      </c>
      <c r="E16" s="23" t="s">
        <v>763</v>
      </c>
      <c r="F16" s="23" t="s">
        <v>607</v>
      </c>
      <c r="G16" s="23" t="s">
        <v>763</v>
      </c>
      <c r="H16" s="23" t="s">
        <v>607</v>
      </c>
      <c r="I16" s="23" t="s">
        <v>763</v>
      </c>
      <c r="J16" s="23" t="s">
        <v>607</v>
      </c>
      <c r="K16" s="23" t="s">
        <v>763</v>
      </c>
      <c r="L16" s="23" t="s">
        <v>607</v>
      </c>
      <c r="M16" s="23" t="s">
        <v>763</v>
      </c>
      <c r="N16" s="23" t="s">
        <v>607</v>
      </c>
      <c r="O16" s="23" t="s">
        <v>763</v>
      </c>
      <c r="P16" s="23" t="s">
        <v>607</v>
      </c>
      <c r="Q16" s="23" t="s">
        <v>763</v>
      </c>
      <c r="R16" s="23" t="s">
        <v>607</v>
      </c>
      <c r="S16" s="23" t="s">
        <v>763</v>
      </c>
      <c r="T16" s="42" t="s">
        <v>607</v>
      </c>
    </row>
    <row r="17" spans="1:20" ht="31.5">
      <c r="A17" s="189"/>
      <c r="B17" s="229"/>
      <c r="C17" s="190"/>
      <c r="D17" s="23" t="s">
        <v>639</v>
      </c>
      <c r="E17" s="23" t="s">
        <v>763</v>
      </c>
      <c r="F17" s="23" t="s">
        <v>607</v>
      </c>
      <c r="G17" s="23" t="s">
        <v>763</v>
      </c>
      <c r="H17" s="23" t="s">
        <v>607</v>
      </c>
      <c r="I17" s="23" t="s">
        <v>763</v>
      </c>
      <c r="J17" s="23" t="s">
        <v>607</v>
      </c>
      <c r="K17" s="23" t="s">
        <v>763</v>
      </c>
      <c r="L17" s="23" t="s">
        <v>607</v>
      </c>
      <c r="M17" s="23" t="s">
        <v>763</v>
      </c>
      <c r="N17" s="23" t="s">
        <v>607</v>
      </c>
      <c r="O17" s="23" t="s">
        <v>763</v>
      </c>
      <c r="P17" s="23" t="s">
        <v>607</v>
      </c>
      <c r="Q17" s="23" t="s">
        <v>763</v>
      </c>
      <c r="R17" s="23" t="s">
        <v>607</v>
      </c>
      <c r="S17" s="23" t="s">
        <v>763</v>
      </c>
      <c r="T17" s="42" t="s">
        <v>607</v>
      </c>
    </row>
    <row r="18" spans="1:20" ht="15.75" customHeight="1">
      <c r="A18" s="189">
        <v>2</v>
      </c>
      <c r="B18" s="190" t="s">
        <v>649</v>
      </c>
      <c r="C18" s="190" t="s">
        <v>664</v>
      </c>
      <c r="D18" s="23" t="s">
        <v>764</v>
      </c>
      <c r="E18" s="23" t="s">
        <v>763</v>
      </c>
      <c r="F18" s="23" t="s">
        <v>607</v>
      </c>
      <c r="G18" s="23" t="s">
        <v>763</v>
      </c>
      <c r="H18" s="23" t="s">
        <v>607</v>
      </c>
      <c r="I18" s="23" t="s">
        <v>763</v>
      </c>
      <c r="J18" s="23" t="s">
        <v>607</v>
      </c>
      <c r="K18" s="23" t="s">
        <v>763</v>
      </c>
      <c r="L18" s="23" t="s">
        <v>607</v>
      </c>
      <c r="M18" s="23" t="s">
        <v>763</v>
      </c>
      <c r="N18" s="23" t="s">
        <v>607</v>
      </c>
      <c r="O18" s="23" t="s">
        <v>763</v>
      </c>
      <c r="P18" s="23" t="s">
        <v>607</v>
      </c>
      <c r="Q18" s="23" t="s">
        <v>763</v>
      </c>
      <c r="R18" s="23" t="s">
        <v>607</v>
      </c>
      <c r="S18" s="23" t="s">
        <v>763</v>
      </c>
      <c r="T18" s="42" t="s">
        <v>607</v>
      </c>
    </row>
    <row r="19" spans="1:20" ht="31.5">
      <c r="A19" s="189"/>
      <c r="B19" s="190"/>
      <c r="C19" s="190"/>
      <c r="D19" s="23" t="s">
        <v>667</v>
      </c>
      <c r="E19" s="23" t="s">
        <v>763</v>
      </c>
      <c r="F19" s="23" t="s">
        <v>607</v>
      </c>
      <c r="G19" s="23" t="s">
        <v>763</v>
      </c>
      <c r="H19" s="23" t="s">
        <v>607</v>
      </c>
      <c r="I19" s="23" t="s">
        <v>763</v>
      </c>
      <c r="J19" s="23" t="s">
        <v>607</v>
      </c>
      <c r="K19" s="23" t="s">
        <v>763</v>
      </c>
      <c r="L19" s="23" t="s">
        <v>607</v>
      </c>
      <c r="M19" s="23" t="s">
        <v>763</v>
      </c>
      <c r="N19" s="23" t="s">
        <v>607</v>
      </c>
      <c r="O19" s="23" t="s">
        <v>763</v>
      </c>
      <c r="P19" s="23" t="s">
        <v>607</v>
      </c>
      <c r="Q19" s="23" t="s">
        <v>763</v>
      </c>
      <c r="R19" s="23" t="s">
        <v>607</v>
      </c>
      <c r="S19" s="23" t="s">
        <v>763</v>
      </c>
      <c r="T19" s="42" t="s">
        <v>607</v>
      </c>
    </row>
    <row r="20" spans="1:20" ht="31.5">
      <c r="A20" s="189"/>
      <c r="B20" s="190"/>
      <c r="C20" s="190"/>
      <c r="D20" s="23" t="s">
        <v>639</v>
      </c>
      <c r="E20" s="23" t="s">
        <v>763</v>
      </c>
      <c r="F20" s="23" t="s">
        <v>607</v>
      </c>
      <c r="G20" s="23" t="s">
        <v>763</v>
      </c>
      <c r="H20" s="23" t="s">
        <v>607</v>
      </c>
      <c r="I20" s="23" t="s">
        <v>763</v>
      </c>
      <c r="J20" s="23" t="s">
        <v>607</v>
      </c>
      <c r="K20" s="23" t="s">
        <v>763</v>
      </c>
      <c r="L20" s="23" t="s">
        <v>607</v>
      </c>
      <c r="M20" s="23" t="s">
        <v>763</v>
      </c>
      <c r="N20" s="23" t="s">
        <v>607</v>
      </c>
      <c r="O20" s="23" t="s">
        <v>763</v>
      </c>
      <c r="P20" s="23" t="s">
        <v>607</v>
      </c>
      <c r="Q20" s="23" t="s">
        <v>763</v>
      </c>
      <c r="R20" s="23" t="s">
        <v>607</v>
      </c>
      <c r="S20" s="23" t="s">
        <v>763</v>
      </c>
      <c r="T20" s="42" t="s">
        <v>607</v>
      </c>
    </row>
    <row r="21" spans="1:20" ht="15.75" customHeight="1">
      <c r="A21" s="189">
        <v>3</v>
      </c>
      <c r="B21" s="190" t="s">
        <v>653</v>
      </c>
      <c r="C21" s="226" t="s">
        <v>765</v>
      </c>
      <c r="D21" s="23" t="s">
        <v>764</v>
      </c>
      <c r="E21" s="23" t="s">
        <v>763</v>
      </c>
      <c r="F21" s="23" t="s">
        <v>607</v>
      </c>
      <c r="G21" s="23" t="s">
        <v>763</v>
      </c>
      <c r="H21" s="23" t="s">
        <v>607</v>
      </c>
      <c r="I21" s="23" t="s">
        <v>763</v>
      </c>
      <c r="J21" s="23" t="s">
        <v>607</v>
      </c>
      <c r="K21" s="23" t="s">
        <v>763</v>
      </c>
      <c r="L21" s="23" t="s">
        <v>607</v>
      </c>
      <c r="M21" s="23" t="s">
        <v>763</v>
      </c>
      <c r="N21" s="23" t="s">
        <v>607</v>
      </c>
      <c r="O21" s="23" t="s">
        <v>763</v>
      </c>
      <c r="P21" s="23" t="s">
        <v>607</v>
      </c>
      <c r="Q21" s="23" t="s">
        <v>763</v>
      </c>
      <c r="R21" s="23" t="s">
        <v>607</v>
      </c>
      <c r="S21" s="23" t="s">
        <v>763</v>
      </c>
      <c r="T21" s="42" t="s">
        <v>607</v>
      </c>
    </row>
    <row r="22" spans="1:20" ht="31.5">
      <c r="A22" s="189"/>
      <c r="B22" s="190"/>
      <c r="C22" s="228"/>
      <c r="D22" s="23" t="s">
        <v>667</v>
      </c>
      <c r="E22" s="23" t="s">
        <v>763</v>
      </c>
      <c r="F22" s="23" t="s">
        <v>607</v>
      </c>
      <c r="G22" s="23" t="s">
        <v>763</v>
      </c>
      <c r="H22" s="23" t="s">
        <v>607</v>
      </c>
      <c r="I22" s="23" t="s">
        <v>763</v>
      </c>
      <c r="J22" s="23" t="s">
        <v>607</v>
      </c>
      <c r="K22" s="23" t="s">
        <v>763</v>
      </c>
      <c r="L22" s="23" t="s">
        <v>607</v>
      </c>
      <c r="M22" s="23" t="s">
        <v>763</v>
      </c>
      <c r="N22" s="23" t="s">
        <v>607</v>
      </c>
      <c r="O22" s="23" t="s">
        <v>763</v>
      </c>
      <c r="P22" s="23" t="s">
        <v>607</v>
      </c>
      <c r="Q22" s="23" t="s">
        <v>763</v>
      </c>
      <c r="R22" s="23" t="s">
        <v>607</v>
      </c>
      <c r="S22" s="23" t="s">
        <v>763</v>
      </c>
      <c r="T22" s="42" t="s">
        <v>607</v>
      </c>
    </row>
    <row r="23" spans="1:20" ht="31.5">
      <c r="A23" s="189"/>
      <c r="B23" s="190"/>
      <c r="C23" s="229"/>
      <c r="D23" s="23" t="s">
        <v>639</v>
      </c>
      <c r="E23" s="23" t="s">
        <v>763</v>
      </c>
      <c r="F23" s="23" t="s">
        <v>607</v>
      </c>
      <c r="G23" s="23" t="s">
        <v>763</v>
      </c>
      <c r="H23" s="23" t="s">
        <v>607</v>
      </c>
      <c r="I23" s="23" t="s">
        <v>763</v>
      </c>
      <c r="J23" s="23" t="s">
        <v>607</v>
      </c>
      <c r="K23" s="23" t="s">
        <v>763</v>
      </c>
      <c r="L23" s="23" t="s">
        <v>607</v>
      </c>
      <c r="M23" s="23" t="s">
        <v>763</v>
      </c>
      <c r="N23" s="23" t="s">
        <v>607</v>
      </c>
      <c r="O23" s="23" t="s">
        <v>763</v>
      </c>
      <c r="P23" s="23" t="s">
        <v>607</v>
      </c>
      <c r="Q23" s="23" t="s">
        <v>763</v>
      </c>
      <c r="R23" s="23" t="s">
        <v>607</v>
      </c>
      <c r="S23" s="23" t="s">
        <v>763</v>
      </c>
      <c r="T23" s="42" t="s">
        <v>607</v>
      </c>
    </row>
    <row r="24" spans="1:20" ht="15.75" customHeight="1">
      <c r="A24" s="189">
        <v>4</v>
      </c>
      <c r="B24" s="190" t="s">
        <v>655</v>
      </c>
      <c r="C24" s="190" t="s">
        <v>767</v>
      </c>
      <c r="D24" s="23" t="s">
        <v>764</v>
      </c>
      <c r="E24" s="23" t="s">
        <v>763</v>
      </c>
      <c r="F24" s="23" t="s">
        <v>607</v>
      </c>
      <c r="G24" s="23" t="s">
        <v>763</v>
      </c>
      <c r="H24" s="23" t="s">
        <v>607</v>
      </c>
      <c r="I24" s="23" t="s">
        <v>763</v>
      </c>
      <c r="J24" s="23" t="s">
        <v>607</v>
      </c>
      <c r="K24" s="23" t="s">
        <v>763</v>
      </c>
      <c r="L24" s="23" t="s">
        <v>607</v>
      </c>
      <c r="M24" s="23" t="s">
        <v>763</v>
      </c>
      <c r="N24" s="23" t="s">
        <v>607</v>
      </c>
      <c r="O24" s="23" t="s">
        <v>763</v>
      </c>
      <c r="P24" s="23" t="s">
        <v>607</v>
      </c>
      <c r="Q24" s="23" t="s">
        <v>763</v>
      </c>
      <c r="R24" s="23" t="s">
        <v>607</v>
      </c>
      <c r="S24" s="23" t="s">
        <v>763</v>
      </c>
      <c r="T24" s="42" t="s">
        <v>607</v>
      </c>
    </row>
    <row r="25" spans="1:20" ht="31.5">
      <c r="A25" s="189"/>
      <c r="B25" s="190"/>
      <c r="C25" s="190"/>
      <c r="D25" s="23" t="s">
        <v>667</v>
      </c>
      <c r="E25" s="23" t="s">
        <v>763</v>
      </c>
      <c r="F25" s="23" t="s">
        <v>607</v>
      </c>
      <c r="G25" s="23" t="s">
        <v>763</v>
      </c>
      <c r="H25" s="23" t="s">
        <v>607</v>
      </c>
      <c r="I25" s="23" t="s">
        <v>763</v>
      </c>
      <c r="J25" s="23" t="s">
        <v>607</v>
      </c>
      <c r="K25" s="23" t="s">
        <v>763</v>
      </c>
      <c r="L25" s="23" t="s">
        <v>607</v>
      </c>
      <c r="M25" s="23" t="s">
        <v>763</v>
      </c>
      <c r="N25" s="23" t="s">
        <v>607</v>
      </c>
      <c r="O25" s="23" t="s">
        <v>763</v>
      </c>
      <c r="P25" s="23" t="s">
        <v>607</v>
      </c>
      <c r="Q25" s="23" t="s">
        <v>763</v>
      </c>
      <c r="R25" s="23" t="s">
        <v>607</v>
      </c>
      <c r="S25" s="23" t="s">
        <v>763</v>
      </c>
      <c r="T25" s="42" t="s">
        <v>607</v>
      </c>
    </row>
    <row r="26" spans="1:20" ht="31.5">
      <c r="A26" s="189"/>
      <c r="B26" s="190"/>
      <c r="C26" s="190"/>
      <c r="D26" s="23" t="s">
        <v>639</v>
      </c>
      <c r="E26" s="23" t="s">
        <v>763</v>
      </c>
      <c r="F26" s="23" t="s">
        <v>607</v>
      </c>
      <c r="G26" s="23" t="s">
        <v>763</v>
      </c>
      <c r="H26" s="23" t="s">
        <v>607</v>
      </c>
      <c r="I26" s="23" t="s">
        <v>763</v>
      </c>
      <c r="J26" s="23" t="s">
        <v>607</v>
      </c>
      <c r="K26" s="23" t="s">
        <v>763</v>
      </c>
      <c r="L26" s="23" t="s">
        <v>607</v>
      </c>
      <c r="M26" s="23" t="s">
        <v>763</v>
      </c>
      <c r="N26" s="23" t="s">
        <v>607</v>
      </c>
      <c r="O26" s="23" t="s">
        <v>763</v>
      </c>
      <c r="P26" s="23" t="s">
        <v>607</v>
      </c>
      <c r="Q26" s="23" t="s">
        <v>763</v>
      </c>
      <c r="R26" s="23" t="s">
        <v>607</v>
      </c>
      <c r="S26" s="23" t="s">
        <v>763</v>
      </c>
      <c r="T26" s="42" t="s">
        <v>607</v>
      </c>
    </row>
    <row r="27" spans="1:20" ht="15.75" customHeight="1">
      <c r="A27" s="224">
        <v>5</v>
      </c>
      <c r="B27" s="226" t="s">
        <v>658</v>
      </c>
      <c r="C27" s="226" t="s">
        <v>663</v>
      </c>
      <c r="D27" s="23" t="s">
        <v>764</v>
      </c>
      <c r="E27" s="23" t="s">
        <v>763</v>
      </c>
      <c r="F27" s="23" t="s">
        <v>607</v>
      </c>
      <c r="G27" s="23" t="s">
        <v>763</v>
      </c>
      <c r="H27" s="23" t="s">
        <v>607</v>
      </c>
      <c r="I27" s="23" t="s">
        <v>763</v>
      </c>
      <c r="J27" s="23" t="s">
        <v>607</v>
      </c>
      <c r="K27" s="23" t="s">
        <v>763</v>
      </c>
      <c r="L27" s="23" t="s">
        <v>607</v>
      </c>
      <c r="M27" s="23" t="s">
        <v>763</v>
      </c>
      <c r="N27" s="23" t="s">
        <v>607</v>
      </c>
      <c r="O27" s="23" t="s">
        <v>763</v>
      </c>
      <c r="P27" s="23" t="s">
        <v>607</v>
      </c>
      <c r="Q27" s="23" t="s">
        <v>763</v>
      </c>
      <c r="R27" s="23" t="s">
        <v>607</v>
      </c>
      <c r="S27" s="23" t="s">
        <v>763</v>
      </c>
      <c r="T27" s="42" t="s">
        <v>607</v>
      </c>
    </row>
    <row r="28" spans="1:20" ht="31.5">
      <c r="A28" s="230"/>
      <c r="B28" s="228"/>
      <c r="C28" s="228"/>
      <c r="D28" s="23" t="s">
        <v>667</v>
      </c>
      <c r="E28" s="23" t="s">
        <v>763</v>
      </c>
      <c r="F28" s="23" t="s">
        <v>607</v>
      </c>
      <c r="G28" s="23" t="s">
        <v>763</v>
      </c>
      <c r="H28" s="23" t="s">
        <v>607</v>
      </c>
      <c r="I28" s="23" t="s">
        <v>763</v>
      </c>
      <c r="J28" s="23" t="s">
        <v>607</v>
      </c>
      <c r="K28" s="23" t="s">
        <v>763</v>
      </c>
      <c r="L28" s="23" t="s">
        <v>607</v>
      </c>
      <c r="M28" s="23" t="s">
        <v>763</v>
      </c>
      <c r="N28" s="23" t="s">
        <v>607</v>
      </c>
      <c r="O28" s="23" t="s">
        <v>763</v>
      </c>
      <c r="P28" s="23" t="s">
        <v>607</v>
      </c>
      <c r="Q28" s="23" t="s">
        <v>763</v>
      </c>
      <c r="R28" s="23" t="s">
        <v>607</v>
      </c>
      <c r="S28" s="23" t="s">
        <v>763</v>
      </c>
      <c r="T28" s="42" t="s">
        <v>607</v>
      </c>
    </row>
    <row r="29" spans="1:20" ht="31.5">
      <c r="A29" s="230"/>
      <c r="B29" s="228"/>
      <c r="C29" s="229"/>
      <c r="D29" s="23" t="s">
        <v>639</v>
      </c>
      <c r="E29" s="23" t="s">
        <v>763</v>
      </c>
      <c r="F29" s="23" t="s">
        <v>607</v>
      </c>
      <c r="G29" s="23" t="s">
        <v>763</v>
      </c>
      <c r="H29" s="23" t="s">
        <v>607</v>
      </c>
      <c r="I29" s="23" t="s">
        <v>763</v>
      </c>
      <c r="J29" s="23" t="s">
        <v>607</v>
      </c>
      <c r="K29" s="23" t="s">
        <v>763</v>
      </c>
      <c r="L29" s="23" t="s">
        <v>607</v>
      </c>
      <c r="M29" s="23" t="s">
        <v>763</v>
      </c>
      <c r="N29" s="23" t="s">
        <v>607</v>
      </c>
      <c r="O29" s="23" t="s">
        <v>763</v>
      </c>
      <c r="P29" s="23" t="s">
        <v>607</v>
      </c>
      <c r="Q29" s="23" t="s">
        <v>763</v>
      </c>
      <c r="R29" s="23" t="s">
        <v>607</v>
      </c>
      <c r="S29" s="23" t="s">
        <v>763</v>
      </c>
      <c r="T29" s="42" t="s">
        <v>607</v>
      </c>
    </row>
    <row r="30" spans="1:20" ht="15.75" customHeight="1">
      <c r="A30" s="230"/>
      <c r="B30" s="228"/>
      <c r="C30" s="226" t="s">
        <v>766</v>
      </c>
      <c r="D30" s="23" t="s">
        <v>764</v>
      </c>
      <c r="E30" s="23" t="s">
        <v>763</v>
      </c>
      <c r="F30" s="23" t="s">
        <v>607</v>
      </c>
      <c r="G30" s="23" t="s">
        <v>763</v>
      </c>
      <c r="H30" s="23" t="s">
        <v>607</v>
      </c>
      <c r="I30" s="23" t="s">
        <v>763</v>
      </c>
      <c r="J30" s="23" t="s">
        <v>607</v>
      </c>
      <c r="K30" s="23" t="s">
        <v>763</v>
      </c>
      <c r="L30" s="23" t="s">
        <v>607</v>
      </c>
      <c r="M30" s="23" t="s">
        <v>763</v>
      </c>
      <c r="N30" s="23" t="s">
        <v>607</v>
      </c>
      <c r="O30" s="23" t="s">
        <v>763</v>
      </c>
      <c r="P30" s="23" t="s">
        <v>607</v>
      </c>
      <c r="Q30" s="23" t="s">
        <v>763</v>
      </c>
      <c r="R30" s="23" t="s">
        <v>607</v>
      </c>
      <c r="S30" s="23" t="s">
        <v>763</v>
      </c>
      <c r="T30" s="42" t="s">
        <v>607</v>
      </c>
    </row>
    <row r="31" spans="1:20" ht="31.5">
      <c r="A31" s="230"/>
      <c r="B31" s="228"/>
      <c r="C31" s="228"/>
      <c r="D31" s="23" t="s">
        <v>667</v>
      </c>
      <c r="E31" s="23" t="s">
        <v>763</v>
      </c>
      <c r="F31" s="23" t="s">
        <v>607</v>
      </c>
      <c r="G31" s="23" t="s">
        <v>763</v>
      </c>
      <c r="H31" s="23" t="s">
        <v>607</v>
      </c>
      <c r="I31" s="23" t="s">
        <v>763</v>
      </c>
      <c r="J31" s="23" t="s">
        <v>607</v>
      </c>
      <c r="K31" s="23" t="s">
        <v>763</v>
      </c>
      <c r="L31" s="23" t="s">
        <v>607</v>
      </c>
      <c r="M31" s="23" t="s">
        <v>763</v>
      </c>
      <c r="N31" s="23" t="s">
        <v>607</v>
      </c>
      <c r="O31" s="23" t="s">
        <v>763</v>
      </c>
      <c r="P31" s="23" t="s">
        <v>607</v>
      </c>
      <c r="Q31" s="23" t="s">
        <v>763</v>
      </c>
      <c r="R31" s="23" t="s">
        <v>607</v>
      </c>
      <c r="S31" s="23" t="s">
        <v>763</v>
      </c>
      <c r="T31" s="42" t="s">
        <v>607</v>
      </c>
    </row>
    <row r="32" spans="1:20" ht="32.25" thickBot="1">
      <c r="A32" s="188"/>
      <c r="B32" s="195"/>
      <c r="C32" s="195"/>
      <c r="D32" s="43" t="s">
        <v>639</v>
      </c>
      <c r="E32" s="23" t="s">
        <v>763</v>
      </c>
      <c r="F32" s="23" t="s">
        <v>607</v>
      </c>
      <c r="G32" s="23" t="s">
        <v>763</v>
      </c>
      <c r="H32" s="23" t="s">
        <v>607</v>
      </c>
      <c r="I32" s="23" t="s">
        <v>763</v>
      </c>
      <c r="J32" s="23" t="s">
        <v>607</v>
      </c>
      <c r="K32" s="23" t="s">
        <v>763</v>
      </c>
      <c r="L32" s="23" t="s">
        <v>607</v>
      </c>
      <c r="M32" s="23" t="s">
        <v>763</v>
      </c>
      <c r="N32" s="23" t="s">
        <v>607</v>
      </c>
      <c r="O32" s="23" t="s">
        <v>763</v>
      </c>
      <c r="P32" s="23" t="s">
        <v>607</v>
      </c>
      <c r="Q32" s="23" t="s">
        <v>763</v>
      </c>
      <c r="R32" s="23" t="s">
        <v>607</v>
      </c>
      <c r="S32" s="23" t="s">
        <v>763</v>
      </c>
      <c r="T32" s="42" t="s">
        <v>607</v>
      </c>
    </row>
    <row r="33" spans="1:20" ht="15.75" customHeight="1">
      <c r="A33" s="239">
        <v>6</v>
      </c>
      <c r="B33" s="260" t="s">
        <v>670</v>
      </c>
      <c r="C33" s="240" t="s">
        <v>671</v>
      </c>
      <c r="D33" s="37" t="s">
        <v>764</v>
      </c>
      <c r="E33" s="37" t="s">
        <v>763</v>
      </c>
      <c r="F33" s="37" t="s">
        <v>607</v>
      </c>
      <c r="G33" s="37" t="s">
        <v>763</v>
      </c>
      <c r="H33" s="37" t="s">
        <v>607</v>
      </c>
      <c r="I33" s="37" t="s">
        <v>763</v>
      </c>
      <c r="J33" s="37" t="s">
        <v>607</v>
      </c>
      <c r="K33" s="37" t="s">
        <v>763</v>
      </c>
      <c r="L33" s="37" t="s">
        <v>607</v>
      </c>
      <c r="M33" s="37" t="s">
        <v>763</v>
      </c>
      <c r="N33" s="37" t="s">
        <v>607</v>
      </c>
      <c r="O33" s="37" t="s">
        <v>763</v>
      </c>
      <c r="P33" s="37" t="s">
        <v>607</v>
      </c>
      <c r="Q33" s="37" t="s">
        <v>763</v>
      </c>
      <c r="R33" s="37" t="s">
        <v>607</v>
      </c>
      <c r="S33" s="37" t="s">
        <v>763</v>
      </c>
      <c r="T33" s="52" t="s">
        <v>607</v>
      </c>
    </row>
    <row r="34" spans="1:20" ht="31.5">
      <c r="A34" s="189"/>
      <c r="B34" s="261"/>
      <c r="C34" s="190"/>
      <c r="D34" s="23" t="s">
        <v>667</v>
      </c>
      <c r="E34" s="23" t="s">
        <v>763</v>
      </c>
      <c r="F34" s="23" t="s">
        <v>607</v>
      </c>
      <c r="G34" s="23" t="s">
        <v>763</v>
      </c>
      <c r="H34" s="23" t="s">
        <v>607</v>
      </c>
      <c r="I34" s="23" t="s">
        <v>763</v>
      </c>
      <c r="J34" s="23" t="s">
        <v>607</v>
      </c>
      <c r="K34" s="23" t="s">
        <v>763</v>
      </c>
      <c r="L34" s="23" t="s">
        <v>607</v>
      </c>
      <c r="M34" s="23" t="s">
        <v>763</v>
      </c>
      <c r="N34" s="23" t="s">
        <v>607</v>
      </c>
      <c r="O34" s="23" t="s">
        <v>763</v>
      </c>
      <c r="P34" s="23" t="s">
        <v>607</v>
      </c>
      <c r="Q34" s="23" t="s">
        <v>763</v>
      </c>
      <c r="R34" s="23" t="s">
        <v>607</v>
      </c>
      <c r="S34" s="23" t="s">
        <v>763</v>
      </c>
      <c r="T34" s="42" t="s">
        <v>607</v>
      </c>
    </row>
    <row r="35" spans="1:20" ht="31.5">
      <c r="A35" s="189"/>
      <c r="B35" s="261"/>
      <c r="C35" s="190"/>
      <c r="D35" s="23" t="s">
        <v>639</v>
      </c>
      <c r="E35" s="23" t="s">
        <v>763</v>
      </c>
      <c r="F35" s="23" t="s">
        <v>607</v>
      </c>
      <c r="G35" s="23" t="s">
        <v>763</v>
      </c>
      <c r="H35" s="23" t="s">
        <v>607</v>
      </c>
      <c r="I35" s="23" t="s">
        <v>763</v>
      </c>
      <c r="J35" s="23" t="s">
        <v>607</v>
      </c>
      <c r="K35" s="23" t="s">
        <v>763</v>
      </c>
      <c r="L35" s="23" t="s">
        <v>607</v>
      </c>
      <c r="M35" s="23" t="s">
        <v>763</v>
      </c>
      <c r="N35" s="23" t="s">
        <v>607</v>
      </c>
      <c r="O35" s="23" t="s">
        <v>763</v>
      </c>
      <c r="P35" s="23" t="s">
        <v>607</v>
      </c>
      <c r="Q35" s="23" t="s">
        <v>763</v>
      </c>
      <c r="R35" s="23" t="s">
        <v>607</v>
      </c>
      <c r="S35" s="23" t="s">
        <v>763</v>
      </c>
      <c r="T35" s="42" t="s">
        <v>607</v>
      </c>
    </row>
    <row r="36" spans="1:20" ht="15.75" customHeight="1">
      <c r="A36" s="189">
        <v>7</v>
      </c>
      <c r="B36" s="261" t="s">
        <v>672</v>
      </c>
      <c r="C36" s="190" t="s">
        <v>688</v>
      </c>
      <c r="D36" s="23" t="s">
        <v>764</v>
      </c>
      <c r="E36" s="23" t="s">
        <v>763</v>
      </c>
      <c r="F36" s="23" t="s">
        <v>607</v>
      </c>
      <c r="G36" s="23" t="s">
        <v>763</v>
      </c>
      <c r="H36" s="23" t="s">
        <v>607</v>
      </c>
      <c r="I36" s="23" t="s">
        <v>763</v>
      </c>
      <c r="J36" s="23" t="s">
        <v>607</v>
      </c>
      <c r="K36" s="23" t="s">
        <v>763</v>
      </c>
      <c r="L36" s="23" t="s">
        <v>607</v>
      </c>
      <c r="M36" s="23" t="s">
        <v>763</v>
      </c>
      <c r="N36" s="23" t="s">
        <v>607</v>
      </c>
      <c r="O36" s="23" t="s">
        <v>763</v>
      </c>
      <c r="P36" s="23" t="s">
        <v>607</v>
      </c>
      <c r="Q36" s="23" t="s">
        <v>763</v>
      </c>
      <c r="R36" s="23" t="s">
        <v>607</v>
      </c>
      <c r="S36" s="23" t="s">
        <v>763</v>
      </c>
      <c r="T36" s="42" t="s">
        <v>607</v>
      </c>
    </row>
    <row r="37" spans="1:20" ht="31.5">
      <c r="A37" s="189"/>
      <c r="B37" s="261"/>
      <c r="C37" s="190"/>
      <c r="D37" s="23" t="s">
        <v>667</v>
      </c>
      <c r="E37" s="23" t="s">
        <v>763</v>
      </c>
      <c r="F37" s="23" t="s">
        <v>607</v>
      </c>
      <c r="G37" s="23" t="s">
        <v>763</v>
      </c>
      <c r="H37" s="23" t="s">
        <v>607</v>
      </c>
      <c r="I37" s="23" t="s">
        <v>763</v>
      </c>
      <c r="J37" s="23" t="s">
        <v>607</v>
      </c>
      <c r="K37" s="23" t="s">
        <v>763</v>
      </c>
      <c r="L37" s="23" t="s">
        <v>607</v>
      </c>
      <c r="M37" s="23" t="s">
        <v>763</v>
      </c>
      <c r="N37" s="23" t="s">
        <v>607</v>
      </c>
      <c r="O37" s="23" t="s">
        <v>763</v>
      </c>
      <c r="P37" s="23" t="s">
        <v>607</v>
      </c>
      <c r="Q37" s="23" t="s">
        <v>763</v>
      </c>
      <c r="R37" s="23" t="s">
        <v>607</v>
      </c>
      <c r="S37" s="23" t="s">
        <v>763</v>
      </c>
      <c r="T37" s="42" t="s">
        <v>607</v>
      </c>
    </row>
    <row r="38" spans="1:20" ht="31.5">
      <c r="A38" s="189"/>
      <c r="B38" s="261"/>
      <c r="C38" s="190"/>
      <c r="D38" s="23" t="s">
        <v>639</v>
      </c>
      <c r="E38" s="23" t="s">
        <v>763</v>
      </c>
      <c r="F38" s="23" t="s">
        <v>607</v>
      </c>
      <c r="G38" s="23" t="s">
        <v>763</v>
      </c>
      <c r="H38" s="23" t="s">
        <v>607</v>
      </c>
      <c r="I38" s="23" t="s">
        <v>763</v>
      </c>
      <c r="J38" s="23" t="s">
        <v>607</v>
      </c>
      <c r="K38" s="23" t="s">
        <v>763</v>
      </c>
      <c r="L38" s="23" t="s">
        <v>607</v>
      </c>
      <c r="M38" s="23" t="s">
        <v>763</v>
      </c>
      <c r="N38" s="23" t="s">
        <v>607</v>
      </c>
      <c r="O38" s="23" t="s">
        <v>763</v>
      </c>
      <c r="P38" s="23" t="s">
        <v>607</v>
      </c>
      <c r="Q38" s="23" t="s">
        <v>763</v>
      </c>
      <c r="R38" s="23" t="s">
        <v>607</v>
      </c>
      <c r="S38" s="23" t="s">
        <v>763</v>
      </c>
      <c r="T38" s="42" t="s">
        <v>607</v>
      </c>
    </row>
    <row r="39" spans="1:20" ht="15.75" customHeight="1">
      <c r="A39" s="189"/>
      <c r="B39" s="261"/>
      <c r="C39" s="190" t="s">
        <v>689</v>
      </c>
      <c r="D39" s="23" t="s">
        <v>764</v>
      </c>
      <c r="E39" s="23" t="s">
        <v>763</v>
      </c>
      <c r="F39" s="23" t="s">
        <v>607</v>
      </c>
      <c r="G39" s="23" t="s">
        <v>763</v>
      </c>
      <c r="H39" s="23" t="s">
        <v>607</v>
      </c>
      <c r="I39" s="23" t="s">
        <v>763</v>
      </c>
      <c r="J39" s="23" t="s">
        <v>607</v>
      </c>
      <c r="K39" s="23" t="s">
        <v>763</v>
      </c>
      <c r="L39" s="23" t="s">
        <v>607</v>
      </c>
      <c r="M39" s="23" t="s">
        <v>763</v>
      </c>
      <c r="N39" s="23" t="s">
        <v>607</v>
      </c>
      <c r="O39" s="23" t="s">
        <v>763</v>
      </c>
      <c r="P39" s="23" t="s">
        <v>607</v>
      </c>
      <c r="Q39" s="23" t="s">
        <v>763</v>
      </c>
      <c r="R39" s="23" t="s">
        <v>607</v>
      </c>
      <c r="S39" s="23" t="s">
        <v>763</v>
      </c>
      <c r="T39" s="42" t="s">
        <v>607</v>
      </c>
    </row>
    <row r="40" spans="1:20" ht="31.5">
      <c r="A40" s="189"/>
      <c r="B40" s="261"/>
      <c r="C40" s="190"/>
      <c r="D40" s="23" t="s">
        <v>667</v>
      </c>
      <c r="E40" s="23" t="s">
        <v>763</v>
      </c>
      <c r="F40" s="23" t="s">
        <v>607</v>
      </c>
      <c r="G40" s="23" t="s">
        <v>763</v>
      </c>
      <c r="H40" s="23" t="s">
        <v>607</v>
      </c>
      <c r="I40" s="23" t="s">
        <v>763</v>
      </c>
      <c r="J40" s="23" t="s">
        <v>607</v>
      </c>
      <c r="K40" s="23" t="s">
        <v>763</v>
      </c>
      <c r="L40" s="23" t="s">
        <v>607</v>
      </c>
      <c r="M40" s="23" t="s">
        <v>763</v>
      </c>
      <c r="N40" s="23" t="s">
        <v>607</v>
      </c>
      <c r="O40" s="23" t="s">
        <v>763</v>
      </c>
      <c r="P40" s="23" t="s">
        <v>607</v>
      </c>
      <c r="Q40" s="23" t="s">
        <v>763</v>
      </c>
      <c r="R40" s="23" t="s">
        <v>607</v>
      </c>
      <c r="S40" s="23" t="s">
        <v>763</v>
      </c>
      <c r="T40" s="42" t="s">
        <v>607</v>
      </c>
    </row>
    <row r="41" spans="1:20" ht="31.5">
      <c r="A41" s="189"/>
      <c r="B41" s="261"/>
      <c r="C41" s="190"/>
      <c r="D41" s="23" t="s">
        <v>639</v>
      </c>
      <c r="E41" s="23" t="s">
        <v>763</v>
      </c>
      <c r="F41" s="23" t="s">
        <v>607</v>
      </c>
      <c r="G41" s="23" t="s">
        <v>763</v>
      </c>
      <c r="H41" s="23" t="s">
        <v>607</v>
      </c>
      <c r="I41" s="23" t="s">
        <v>763</v>
      </c>
      <c r="J41" s="23" t="s">
        <v>607</v>
      </c>
      <c r="K41" s="23" t="s">
        <v>763</v>
      </c>
      <c r="L41" s="23" t="s">
        <v>607</v>
      </c>
      <c r="M41" s="23" t="s">
        <v>763</v>
      </c>
      <c r="N41" s="23" t="s">
        <v>607</v>
      </c>
      <c r="O41" s="23" t="s">
        <v>763</v>
      </c>
      <c r="P41" s="23" t="s">
        <v>607</v>
      </c>
      <c r="Q41" s="23" t="s">
        <v>763</v>
      </c>
      <c r="R41" s="23" t="s">
        <v>607</v>
      </c>
      <c r="S41" s="23" t="s">
        <v>763</v>
      </c>
      <c r="T41" s="42" t="s">
        <v>607</v>
      </c>
    </row>
    <row r="42" spans="1:20" ht="15.75" customHeight="1">
      <c r="A42" s="189"/>
      <c r="B42" s="261"/>
      <c r="C42" s="190" t="s">
        <v>671</v>
      </c>
      <c r="D42" s="23" t="s">
        <v>764</v>
      </c>
      <c r="E42" s="23" t="s">
        <v>763</v>
      </c>
      <c r="F42" s="23" t="s">
        <v>607</v>
      </c>
      <c r="G42" s="23" t="s">
        <v>763</v>
      </c>
      <c r="H42" s="23" t="s">
        <v>607</v>
      </c>
      <c r="I42" s="23" t="s">
        <v>763</v>
      </c>
      <c r="J42" s="23" t="s">
        <v>607</v>
      </c>
      <c r="K42" s="23" t="s">
        <v>763</v>
      </c>
      <c r="L42" s="23" t="s">
        <v>607</v>
      </c>
      <c r="M42" s="23" t="s">
        <v>763</v>
      </c>
      <c r="N42" s="23" t="s">
        <v>607</v>
      </c>
      <c r="O42" s="23" t="s">
        <v>763</v>
      </c>
      <c r="P42" s="23" t="s">
        <v>607</v>
      </c>
      <c r="Q42" s="23" t="s">
        <v>763</v>
      </c>
      <c r="R42" s="23" t="s">
        <v>607</v>
      </c>
      <c r="S42" s="23" t="s">
        <v>763</v>
      </c>
      <c r="T42" s="42" t="s">
        <v>607</v>
      </c>
    </row>
    <row r="43" spans="1:20" ht="31.5">
      <c r="A43" s="189"/>
      <c r="B43" s="261"/>
      <c r="C43" s="190"/>
      <c r="D43" s="23" t="s">
        <v>667</v>
      </c>
      <c r="E43" s="23" t="s">
        <v>763</v>
      </c>
      <c r="F43" s="23" t="s">
        <v>607</v>
      </c>
      <c r="G43" s="23" t="s">
        <v>763</v>
      </c>
      <c r="H43" s="23" t="s">
        <v>607</v>
      </c>
      <c r="I43" s="23" t="s">
        <v>763</v>
      </c>
      <c r="J43" s="23" t="s">
        <v>607</v>
      </c>
      <c r="K43" s="23" t="s">
        <v>763</v>
      </c>
      <c r="L43" s="23" t="s">
        <v>607</v>
      </c>
      <c r="M43" s="23" t="s">
        <v>763</v>
      </c>
      <c r="N43" s="23" t="s">
        <v>607</v>
      </c>
      <c r="O43" s="23" t="s">
        <v>763</v>
      </c>
      <c r="P43" s="23" t="s">
        <v>607</v>
      </c>
      <c r="Q43" s="23" t="s">
        <v>763</v>
      </c>
      <c r="R43" s="23" t="s">
        <v>607</v>
      </c>
      <c r="S43" s="23" t="s">
        <v>763</v>
      </c>
      <c r="T43" s="42" t="s">
        <v>607</v>
      </c>
    </row>
    <row r="44" spans="1:20" ht="31.5">
      <c r="A44" s="189"/>
      <c r="B44" s="261"/>
      <c r="C44" s="190"/>
      <c r="D44" s="23" t="s">
        <v>639</v>
      </c>
      <c r="E44" s="23" t="s">
        <v>763</v>
      </c>
      <c r="F44" s="23" t="s">
        <v>607</v>
      </c>
      <c r="G44" s="23" t="s">
        <v>763</v>
      </c>
      <c r="H44" s="23" t="s">
        <v>607</v>
      </c>
      <c r="I44" s="23" t="s">
        <v>763</v>
      </c>
      <c r="J44" s="23" t="s">
        <v>607</v>
      </c>
      <c r="K44" s="23" t="s">
        <v>763</v>
      </c>
      <c r="L44" s="23" t="s">
        <v>607</v>
      </c>
      <c r="M44" s="23" t="s">
        <v>763</v>
      </c>
      <c r="N44" s="23" t="s">
        <v>607</v>
      </c>
      <c r="O44" s="23" t="s">
        <v>763</v>
      </c>
      <c r="P44" s="23" t="s">
        <v>607</v>
      </c>
      <c r="Q44" s="23" t="s">
        <v>763</v>
      </c>
      <c r="R44" s="23" t="s">
        <v>607</v>
      </c>
      <c r="S44" s="23" t="s">
        <v>763</v>
      </c>
      <c r="T44" s="42" t="s">
        <v>607</v>
      </c>
    </row>
    <row r="45" spans="1:20" ht="15.75" customHeight="1">
      <c r="A45" s="189">
        <v>8</v>
      </c>
      <c r="B45" s="261" t="s">
        <v>673</v>
      </c>
      <c r="C45" s="190" t="s">
        <v>690</v>
      </c>
      <c r="D45" s="23" t="s">
        <v>764</v>
      </c>
      <c r="E45" s="23" t="s">
        <v>763</v>
      </c>
      <c r="F45" s="23" t="s">
        <v>607</v>
      </c>
      <c r="G45" s="23" t="s">
        <v>763</v>
      </c>
      <c r="H45" s="23" t="s">
        <v>607</v>
      </c>
      <c r="I45" s="23" t="s">
        <v>763</v>
      </c>
      <c r="J45" s="23" t="s">
        <v>607</v>
      </c>
      <c r="K45" s="23" t="s">
        <v>763</v>
      </c>
      <c r="L45" s="23" t="s">
        <v>607</v>
      </c>
      <c r="M45" s="23" t="s">
        <v>763</v>
      </c>
      <c r="N45" s="23" t="s">
        <v>607</v>
      </c>
      <c r="O45" s="23" t="s">
        <v>763</v>
      </c>
      <c r="P45" s="23" t="s">
        <v>607</v>
      </c>
      <c r="Q45" s="23" t="s">
        <v>763</v>
      </c>
      <c r="R45" s="23" t="s">
        <v>607</v>
      </c>
      <c r="S45" s="23" t="s">
        <v>763</v>
      </c>
      <c r="T45" s="42" t="s">
        <v>607</v>
      </c>
    </row>
    <row r="46" spans="1:20" ht="31.5">
      <c r="A46" s="189"/>
      <c r="B46" s="261"/>
      <c r="C46" s="190"/>
      <c r="D46" s="23" t="s">
        <v>667</v>
      </c>
      <c r="E46" s="23" t="s">
        <v>763</v>
      </c>
      <c r="F46" s="23" t="s">
        <v>607</v>
      </c>
      <c r="G46" s="23" t="s">
        <v>763</v>
      </c>
      <c r="H46" s="23" t="s">
        <v>607</v>
      </c>
      <c r="I46" s="23" t="s">
        <v>763</v>
      </c>
      <c r="J46" s="23" t="s">
        <v>607</v>
      </c>
      <c r="K46" s="23" t="s">
        <v>763</v>
      </c>
      <c r="L46" s="23" t="s">
        <v>607</v>
      </c>
      <c r="M46" s="23" t="s">
        <v>763</v>
      </c>
      <c r="N46" s="23" t="s">
        <v>607</v>
      </c>
      <c r="O46" s="23" t="s">
        <v>763</v>
      </c>
      <c r="P46" s="23" t="s">
        <v>607</v>
      </c>
      <c r="Q46" s="23" t="s">
        <v>763</v>
      </c>
      <c r="R46" s="23" t="s">
        <v>607</v>
      </c>
      <c r="S46" s="23" t="s">
        <v>763</v>
      </c>
      <c r="T46" s="42" t="s">
        <v>607</v>
      </c>
    </row>
    <row r="47" spans="1:20" ht="31.5">
      <c r="A47" s="189"/>
      <c r="B47" s="261"/>
      <c r="C47" s="190"/>
      <c r="D47" s="23" t="s">
        <v>639</v>
      </c>
      <c r="E47" s="23" t="s">
        <v>763</v>
      </c>
      <c r="F47" s="23" t="s">
        <v>607</v>
      </c>
      <c r="G47" s="23" t="s">
        <v>763</v>
      </c>
      <c r="H47" s="23" t="s">
        <v>607</v>
      </c>
      <c r="I47" s="23" t="s">
        <v>763</v>
      </c>
      <c r="J47" s="23" t="s">
        <v>607</v>
      </c>
      <c r="K47" s="23" t="s">
        <v>763</v>
      </c>
      <c r="L47" s="23" t="s">
        <v>607</v>
      </c>
      <c r="M47" s="23" t="s">
        <v>763</v>
      </c>
      <c r="N47" s="23" t="s">
        <v>607</v>
      </c>
      <c r="O47" s="23" t="s">
        <v>763</v>
      </c>
      <c r="P47" s="23" t="s">
        <v>607</v>
      </c>
      <c r="Q47" s="23" t="s">
        <v>763</v>
      </c>
      <c r="R47" s="23" t="s">
        <v>607</v>
      </c>
      <c r="S47" s="23" t="s">
        <v>763</v>
      </c>
      <c r="T47" s="42" t="s">
        <v>607</v>
      </c>
    </row>
    <row r="48" spans="1:20" ht="15.75" customHeight="1">
      <c r="A48" s="189"/>
      <c r="B48" s="261"/>
      <c r="C48" s="190" t="s">
        <v>691</v>
      </c>
      <c r="D48" s="23" t="s">
        <v>764</v>
      </c>
      <c r="E48" s="23" t="s">
        <v>763</v>
      </c>
      <c r="F48" s="23" t="s">
        <v>607</v>
      </c>
      <c r="G48" s="23" t="s">
        <v>763</v>
      </c>
      <c r="H48" s="23" t="s">
        <v>607</v>
      </c>
      <c r="I48" s="23" t="s">
        <v>763</v>
      </c>
      <c r="J48" s="23" t="s">
        <v>607</v>
      </c>
      <c r="K48" s="23" t="s">
        <v>763</v>
      </c>
      <c r="L48" s="23" t="s">
        <v>607</v>
      </c>
      <c r="M48" s="23" t="s">
        <v>763</v>
      </c>
      <c r="N48" s="23" t="s">
        <v>607</v>
      </c>
      <c r="O48" s="23" t="s">
        <v>763</v>
      </c>
      <c r="P48" s="23" t="s">
        <v>607</v>
      </c>
      <c r="Q48" s="23" t="s">
        <v>763</v>
      </c>
      <c r="R48" s="23" t="s">
        <v>607</v>
      </c>
      <c r="S48" s="23" t="s">
        <v>763</v>
      </c>
      <c r="T48" s="42" t="s">
        <v>607</v>
      </c>
    </row>
    <row r="49" spans="1:20" ht="31.5">
      <c r="A49" s="189"/>
      <c r="B49" s="261"/>
      <c r="C49" s="190"/>
      <c r="D49" s="23" t="s">
        <v>667</v>
      </c>
      <c r="E49" s="23" t="s">
        <v>763</v>
      </c>
      <c r="F49" s="23" t="s">
        <v>607</v>
      </c>
      <c r="G49" s="23" t="s">
        <v>763</v>
      </c>
      <c r="H49" s="23" t="s">
        <v>607</v>
      </c>
      <c r="I49" s="23" t="s">
        <v>763</v>
      </c>
      <c r="J49" s="23" t="s">
        <v>607</v>
      </c>
      <c r="K49" s="23" t="s">
        <v>763</v>
      </c>
      <c r="L49" s="23" t="s">
        <v>607</v>
      </c>
      <c r="M49" s="23" t="s">
        <v>763</v>
      </c>
      <c r="N49" s="23" t="s">
        <v>607</v>
      </c>
      <c r="O49" s="23" t="s">
        <v>763</v>
      </c>
      <c r="P49" s="23" t="s">
        <v>607</v>
      </c>
      <c r="Q49" s="23" t="s">
        <v>763</v>
      </c>
      <c r="R49" s="23" t="s">
        <v>607</v>
      </c>
      <c r="S49" s="23" t="s">
        <v>763</v>
      </c>
      <c r="T49" s="42" t="s">
        <v>607</v>
      </c>
    </row>
    <row r="50" spans="1:20" ht="31.5">
      <c r="A50" s="189"/>
      <c r="B50" s="261"/>
      <c r="C50" s="190"/>
      <c r="D50" s="23" t="s">
        <v>639</v>
      </c>
      <c r="E50" s="23" t="s">
        <v>763</v>
      </c>
      <c r="F50" s="23" t="s">
        <v>607</v>
      </c>
      <c r="G50" s="23" t="s">
        <v>763</v>
      </c>
      <c r="H50" s="23" t="s">
        <v>607</v>
      </c>
      <c r="I50" s="23" t="s">
        <v>763</v>
      </c>
      <c r="J50" s="23" t="s">
        <v>607</v>
      </c>
      <c r="K50" s="23" t="s">
        <v>763</v>
      </c>
      <c r="L50" s="23" t="s">
        <v>607</v>
      </c>
      <c r="M50" s="23" t="s">
        <v>763</v>
      </c>
      <c r="N50" s="23" t="s">
        <v>607</v>
      </c>
      <c r="O50" s="23" t="s">
        <v>763</v>
      </c>
      <c r="P50" s="23" t="s">
        <v>607</v>
      </c>
      <c r="Q50" s="23" t="s">
        <v>763</v>
      </c>
      <c r="R50" s="23" t="s">
        <v>607</v>
      </c>
      <c r="S50" s="23" t="s">
        <v>763</v>
      </c>
      <c r="T50" s="42" t="s">
        <v>607</v>
      </c>
    </row>
    <row r="51" spans="1:20" ht="15.75" customHeight="1">
      <c r="A51" s="262">
        <v>9</v>
      </c>
      <c r="B51" s="261" t="s">
        <v>674</v>
      </c>
      <c r="C51" s="190" t="s">
        <v>692</v>
      </c>
      <c r="D51" s="23" t="s">
        <v>764</v>
      </c>
      <c r="E51" s="23" t="s">
        <v>763</v>
      </c>
      <c r="F51" s="23" t="s">
        <v>607</v>
      </c>
      <c r="G51" s="23" t="s">
        <v>763</v>
      </c>
      <c r="H51" s="23" t="s">
        <v>607</v>
      </c>
      <c r="I51" s="23" t="s">
        <v>763</v>
      </c>
      <c r="J51" s="23" t="s">
        <v>607</v>
      </c>
      <c r="K51" s="23" t="s">
        <v>763</v>
      </c>
      <c r="L51" s="23" t="s">
        <v>607</v>
      </c>
      <c r="M51" s="23" t="s">
        <v>763</v>
      </c>
      <c r="N51" s="23" t="s">
        <v>607</v>
      </c>
      <c r="O51" s="23" t="s">
        <v>763</v>
      </c>
      <c r="P51" s="23" t="s">
        <v>607</v>
      </c>
      <c r="Q51" s="23" t="s">
        <v>763</v>
      </c>
      <c r="R51" s="23" t="s">
        <v>607</v>
      </c>
      <c r="S51" s="23" t="s">
        <v>763</v>
      </c>
      <c r="T51" s="42" t="s">
        <v>607</v>
      </c>
    </row>
    <row r="52" spans="1:20" ht="31.5">
      <c r="A52" s="262"/>
      <c r="B52" s="261"/>
      <c r="C52" s="190"/>
      <c r="D52" s="23" t="s">
        <v>667</v>
      </c>
      <c r="E52" s="23" t="s">
        <v>763</v>
      </c>
      <c r="F52" s="23" t="s">
        <v>607</v>
      </c>
      <c r="G52" s="23" t="s">
        <v>763</v>
      </c>
      <c r="H52" s="23" t="s">
        <v>607</v>
      </c>
      <c r="I52" s="23" t="s">
        <v>763</v>
      </c>
      <c r="J52" s="23" t="s">
        <v>607</v>
      </c>
      <c r="K52" s="23" t="s">
        <v>763</v>
      </c>
      <c r="L52" s="23" t="s">
        <v>607</v>
      </c>
      <c r="M52" s="23" t="s">
        <v>763</v>
      </c>
      <c r="N52" s="23" t="s">
        <v>607</v>
      </c>
      <c r="O52" s="23" t="s">
        <v>763</v>
      </c>
      <c r="P52" s="23" t="s">
        <v>607</v>
      </c>
      <c r="Q52" s="23" t="s">
        <v>763</v>
      </c>
      <c r="R52" s="23" t="s">
        <v>607</v>
      </c>
      <c r="S52" s="23" t="s">
        <v>763</v>
      </c>
      <c r="T52" s="42" t="s">
        <v>607</v>
      </c>
    </row>
    <row r="53" spans="1:20" ht="31.5">
      <c r="A53" s="262"/>
      <c r="B53" s="261"/>
      <c r="C53" s="190"/>
      <c r="D53" s="23" t="s">
        <v>639</v>
      </c>
      <c r="E53" s="23" t="s">
        <v>763</v>
      </c>
      <c r="F53" s="23" t="s">
        <v>607</v>
      </c>
      <c r="G53" s="23" t="s">
        <v>763</v>
      </c>
      <c r="H53" s="23" t="s">
        <v>607</v>
      </c>
      <c r="I53" s="23" t="s">
        <v>763</v>
      </c>
      <c r="J53" s="23" t="s">
        <v>607</v>
      </c>
      <c r="K53" s="23" t="s">
        <v>763</v>
      </c>
      <c r="L53" s="23" t="s">
        <v>607</v>
      </c>
      <c r="M53" s="23" t="s">
        <v>763</v>
      </c>
      <c r="N53" s="23" t="s">
        <v>607</v>
      </c>
      <c r="O53" s="23" t="s">
        <v>763</v>
      </c>
      <c r="P53" s="23" t="s">
        <v>607</v>
      </c>
      <c r="Q53" s="23" t="s">
        <v>763</v>
      </c>
      <c r="R53" s="23" t="s">
        <v>607</v>
      </c>
      <c r="S53" s="23" t="s">
        <v>763</v>
      </c>
      <c r="T53" s="42" t="s">
        <v>607</v>
      </c>
    </row>
    <row r="54" spans="1:20" ht="15.75" customHeight="1">
      <c r="A54" s="262"/>
      <c r="B54" s="261"/>
      <c r="C54" s="190" t="s">
        <v>693</v>
      </c>
      <c r="D54" s="23" t="s">
        <v>764</v>
      </c>
      <c r="E54" s="23" t="s">
        <v>763</v>
      </c>
      <c r="F54" s="23" t="s">
        <v>607</v>
      </c>
      <c r="G54" s="23" t="s">
        <v>763</v>
      </c>
      <c r="H54" s="23" t="s">
        <v>607</v>
      </c>
      <c r="I54" s="23" t="s">
        <v>763</v>
      </c>
      <c r="J54" s="23" t="s">
        <v>607</v>
      </c>
      <c r="K54" s="23" t="s">
        <v>763</v>
      </c>
      <c r="L54" s="23" t="s">
        <v>607</v>
      </c>
      <c r="M54" s="23" t="s">
        <v>763</v>
      </c>
      <c r="N54" s="23" t="s">
        <v>607</v>
      </c>
      <c r="O54" s="23" t="s">
        <v>763</v>
      </c>
      <c r="P54" s="23" t="s">
        <v>607</v>
      </c>
      <c r="Q54" s="23" t="s">
        <v>763</v>
      </c>
      <c r="R54" s="23" t="s">
        <v>607</v>
      </c>
      <c r="S54" s="23" t="s">
        <v>763</v>
      </c>
      <c r="T54" s="42" t="s">
        <v>607</v>
      </c>
    </row>
    <row r="55" spans="1:20" ht="31.5">
      <c r="A55" s="262"/>
      <c r="B55" s="261"/>
      <c r="C55" s="190"/>
      <c r="D55" s="23" t="s">
        <v>667</v>
      </c>
      <c r="E55" s="23" t="s">
        <v>763</v>
      </c>
      <c r="F55" s="23" t="s">
        <v>607</v>
      </c>
      <c r="G55" s="23" t="s">
        <v>763</v>
      </c>
      <c r="H55" s="23" t="s">
        <v>607</v>
      </c>
      <c r="I55" s="23" t="s">
        <v>763</v>
      </c>
      <c r="J55" s="23" t="s">
        <v>607</v>
      </c>
      <c r="K55" s="23" t="s">
        <v>763</v>
      </c>
      <c r="L55" s="23" t="s">
        <v>607</v>
      </c>
      <c r="M55" s="23" t="s">
        <v>763</v>
      </c>
      <c r="N55" s="23" t="s">
        <v>607</v>
      </c>
      <c r="O55" s="23" t="s">
        <v>763</v>
      </c>
      <c r="P55" s="23" t="s">
        <v>607</v>
      </c>
      <c r="Q55" s="23" t="s">
        <v>763</v>
      </c>
      <c r="R55" s="23" t="s">
        <v>607</v>
      </c>
      <c r="S55" s="23" t="s">
        <v>763</v>
      </c>
      <c r="T55" s="42" t="s">
        <v>607</v>
      </c>
    </row>
    <row r="56" spans="1:20" ht="31.5">
      <c r="A56" s="262"/>
      <c r="B56" s="261"/>
      <c r="C56" s="190"/>
      <c r="D56" s="23" t="s">
        <v>639</v>
      </c>
      <c r="E56" s="23" t="s">
        <v>763</v>
      </c>
      <c r="F56" s="23" t="s">
        <v>607</v>
      </c>
      <c r="G56" s="23" t="s">
        <v>763</v>
      </c>
      <c r="H56" s="23" t="s">
        <v>607</v>
      </c>
      <c r="I56" s="23" t="s">
        <v>763</v>
      </c>
      <c r="J56" s="23" t="s">
        <v>607</v>
      </c>
      <c r="K56" s="23" t="s">
        <v>763</v>
      </c>
      <c r="L56" s="23" t="s">
        <v>607</v>
      </c>
      <c r="M56" s="23" t="s">
        <v>763</v>
      </c>
      <c r="N56" s="23" t="s">
        <v>607</v>
      </c>
      <c r="O56" s="23" t="s">
        <v>763</v>
      </c>
      <c r="P56" s="23" t="s">
        <v>607</v>
      </c>
      <c r="Q56" s="23" t="s">
        <v>763</v>
      </c>
      <c r="R56" s="23" t="s">
        <v>607</v>
      </c>
      <c r="S56" s="23" t="s">
        <v>763</v>
      </c>
      <c r="T56" s="42" t="s">
        <v>607</v>
      </c>
    </row>
    <row r="57" spans="1:20" ht="15.75" customHeight="1">
      <c r="A57" s="189">
        <v>10</v>
      </c>
      <c r="B57" s="261" t="s">
        <v>675</v>
      </c>
      <c r="C57" s="190" t="s">
        <v>687</v>
      </c>
      <c r="D57" s="23" t="s">
        <v>764</v>
      </c>
      <c r="E57" s="23" t="s">
        <v>763</v>
      </c>
      <c r="F57" s="23" t="s">
        <v>607</v>
      </c>
      <c r="G57" s="23" t="s">
        <v>763</v>
      </c>
      <c r="H57" s="23" t="s">
        <v>607</v>
      </c>
      <c r="I57" s="23" t="s">
        <v>763</v>
      </c>
      <c r="J57" s="23" t="s">
        <v>607</v>
      </c>
      <c r="K57" s="23" t="s">
        <v>763</v>
      </c>
      <c r="L57" s="23" t="s">
        <v>607</v>
      </c>
      <c r="M57" s="23" t="s">
        <v>763</v>
      </c>
      <c r="N57" s="23" t="s">
        <v>607</v>
      </c>
      <c r="O57" s="23" t="s">
        <v>763</v>
      </c>
      <c r="P57" s="23" t="s">
        <v>607</v>
      </c>
      <c r="Q57" s="23" t="s">
        <v>763</v>
      </c>
      <c r="R57" s="23" t="s">
        <v>607</v>
      </c>
      <c r="S57" s="23" t="s">
        <v>763</v>
      </c>
      <c r="T57" s="42" t="s">
        <v>607</v>
      </c>
    </row>
    <row r="58" spans="1:20" ht="31.5">
      <c r="A58" s="189"/>
      <c r="B58" s="261"/>
      <c r="C58" s="190"/>
      <c r="D58" s="23" t="s">
        <v>667</v>
      </c>
      <c r="E58" s="23" t="s">
        <v>763</v>
      </c>
      <c r="F58" s="23" t="s">
        <v>607</v>
      </c>
      <c r="G58" s="23" t="s">
        <v>763</v>
      </c>
      <c r="H58" s="23" t="s">
        <v>607</v>
      </c>
      <c r="I58" s="23" t="s">
        <v>763</v>
      </c>
      <c r="J58" s="23" t="s">
        <v>607</v>
      </c>
      <c r="K58" s="23" t="s">
        <v>763</v>
      </c>
      <c r="L58" s="23" t="s">
        <v>607</v>
      </c>
      <c r="M58" s="23" t="s">
        <v>763</v>
      </c>
      <c r="N58" s="23" t="s">
        <v>607</v>
      </c>
      <c r="O58" s="23" t="s">
        <v>763</v>
      </c>
      <c r="P58" s="23" t="s">
        <v>607</v>
      </c>
      <c r="Q58" s="23" t="s">
        <v>763</v>
      </c>
      <c r="R58" s="23" t="s">
        <v>607</v>
      </c>
      <c r="S58" s="23" t="s">
        <v>763</v>
      </c>
      <c r="T58" s="42" t="s">
        <v>607</v>
      </c>
    </row>
    <row r="59" spans="1:20" ht="31.5">
      <c r="A59" s="189"/>
      <c r="B59" s="261"/>
      <c r="C59" s="190"/>
      <c r="D59" s="23" t="s">
        <v>639</v>
      </c>
      <c r="E59" s="23" t="s">
        <v>763</v>
      </c>
      <c r="F59" s="23" t="s">
        <v>607</v>
      </c>
      <c r="G59" s="23" t="s">
        <v>763</v>
      </c>
      <c r="H59" s="23" t="s">
        <v>607</v>
      </c>
      <c r="I59" s="23" t="s">
        <v>763</v>
      </c>
      <c r="J59" s="23" t="s">
        <v>607</v>
      </c>
      <c r="K59" s="23" t="s">
        <v>763</v>
      </c>
      <c r="L59" s="23" t="s">
        <v>607</v>
      </c>
      <c r="M59" s="23" t="s">
        <v>763</v>
      </c>
      <c r="N59" s="23" t="s">
        <v>607</v>
      </c>
      <c r="O59" s="23" t="s">
        <v>763</v>
      </c>
      <c r="P59" s="23" t="s">
        <v>607</v>
      </c>
      <c r="Q59" s="23" t="s">
        <v>763</v>
      </c>
      <c r="R59" s="23" t="s">
        <v>607</v>
      </c>
      <c r="S59" s="23" t="s">
        <v>763</v>
      </c>
      <c r="T59" s="42" t="s">
        <v>607</v>
      </c>
    </row>
    <row r="60" spans="1:20" ht="15.75" customHeight="1">
      <c r="A60" s="189">
        <v>11</v>
      </c>
      <c r="B60" s="261" t="s">
        <v>676</v>
      </c>
      <c r="C60" s="190" t="s">
        <v>684</v>
      </c>
      <c r="D60" s="23" t="s">
        <v>764</v>
      </c>
      <c r="E60" s="23" t="s">
        <v>763</v>
      </c>
      <c r="F60" s="23" t="s">
        <v>607</v>
      </c>
      <c r="G60" s="23" t="s">
        <v>763</v>
      </c>
      <c r="H60" s="23" t="s">
        <v>607</v>
      </c>
      <c r="I60" s="23" t="s">
        <v>763</v>
      </c>
      <c r="J60" s="23" t="s">
        <v>607</v>
      </c>
      <c r="K60" s="23" t="s">
        <v>763</v>
      </c>
      <c r="L60" s="23" t="s">
        <v>607</v>
      </c>
      <c r="M60" s="23" t="s">
        <v>763</v>
      </c>
      <c r="N60" s="23" t="s">
        <v>607</v>
      </c>
      <c r="O60" s="23" t="s">
        <v>763</v>
      </c>
      <c r="P60" s="23" t="s">
        <v>607</v>
      </c>
      <c r="Q60" s="23" t="s">
        <v>763</v>
      </c>
      <c r="R60" s="23" t="s">
        <v>607</v>
      </c>
      <c r="S60" s="23" t="s">
        <v>763</v>
      </c>
      <c r="T60" s="42" t="s">
        <v>607</v>
      </c>
    </row>
    <row r="61" spans="1:20" ht="31.5">
      <c r="A61" s="189"/>
      <c r="B61" s="261"/>
      <c r="C61" s="190"/>
      <c r="D61" s="23" t="s">
        <v>667</v>
      </c>
      <c r="E61" s="23" t="s">
        <v>763</v>
      </c>
      <c r="F61" s="23" t="s">
        <v>607</v>
      </c>
      <c r="G61" s="23" t="s">
        <v>763</v>
      </c>
      <c r="H61" s="23" t="s">
        <v>607</v>
      </c>
      <c r="I61" s="23" t="s">
        <v>763</v>
      </c>
      <c r="J61" s="23" t="s">
        <v>607</v>
      </c>
      <c r="K61" s="23" t="s">
        <v>763</v>
      </c>
      <c r="L61" s="23" t="s">
        <v>607</v>
      </c>
      <c r="M61" s="23" t="s">
        <v>763</v>
      </c>
      <c r="N61" s="23" t="s">
        <v>607</v>
      </c>
      <c r="O61" s="23" t="s">
        <v>763</v>
      </c>
      <c r="P61" s="23" t="s">
        <v>607</v>
      </c>
      <c r="Q61" s="23" t="s">
        <v>763</v>
      </c>
      <c r="R61" s="23" t="s">
        <v>607</v>
      </c>
      <c r="S61" s="23" t="s">
        <v>763</v>
      </c>
      <c r="T61" s="42" t="s">
        <v>607</v>
      </c>
    </row>
    <row r="62" spans="1:20" ht="31.5">
      <c r="A62" s="189"/>
      <c r="B62" s="261"/>
      <c r="C62" s="190"/>
      <c r="D62" s="23" t="s">
        <v>639</v>
      </c>
      <c r="E62" s="23" t="s">
        <v>763</v>
      </c>
      <c r="F62" s="23" t="s">
        <v>607</v>
      </c>
      <c r="G62" s="23" t="s">
        <v>763</v>
      </c>
      <c r="H62" s="23" t="s">
        <v>607</v>
      </c>
      <c r="I62" s="23" t="s">
        <v>763</v>
      </c>
      <c r="J62" s="23" t="s">
        <v>607</v>
      </c>
      <c r="K62" s="23" t="s">
        <v>763</v>
      </c>
      <c r="L62" s="23" t="s">
        <v>607</v>
      </c>
      <c r="M62" s="23" t="s">
        <v>763</v>
      </c>
      <c r="N62" s="23" t="s">
        <v>607</v>
      </c>
      <c r="O62" s="23" t="s">
        <v>763</v>
      </c>
      <c r="P62" s="23" t="s">
        <v>607</v>
      </c>
      <c r="Q62" s="23" t="s">
        <v>763</v>
      </c>
      <c r="R62" s="23" t="s">
        <v>607</v>
      </c>
      <c r="S62" s="23" t="s">
        <v>763</v>
      </c>
      <c r="T62" s="42" t="s">
        <v>607</v>
      </c>
    </row>
    <row r="63" spans="1:20" ht="15.75" customHeight="1">
      <c r="A63" s="189"/>
      <c r="B63" s="261"/>
      <c r="C63" s="190" t="s">
        <v>683</v>
      </c>
      <c r="D63" s="23" t="s">
        <v>764</v>
      </c>
      <c r="E63" s="23" t="s">
        <v>763</v>
      </c>
      <c r="F63" s="23" t="s">
        <v>607</v>
      </c>
      <c r="G63" s="23" t="s">
        <v>763</v>
      </c>
      <c r="H63" s="23" t="s">
        <v>607</v>
      </c>
      <c r="I63" s="23" t="s">
        <v>763</v>
      </c>
      <c r="J63" s="23" t="s">
        <v>607</v>
      </c>
      <c r="K63" s="23" t="s">
        <v>763</v>
      </c>
      <c r="L63" s="23" t="s">
        <v>607</v>
      </c>
      <c r="M63" s="23" t="s">
        <v>763</v>
      </c>
      <c r="N63" s="23" t="s">
        <v>607</v>
      </c>
      <c r="O63" s="23" t="s">
        <v>763</v>
      </c>
      <c r="P63" s="23" t="s">
        <v>607</v>
      </c>
      <c r="Q63" s="23" t="s">
        <v>763</v>
      </c>
      <c r="R63" s="23" t="s">
        <v>607</v>
      </c>
      <c r="S63" s="23" t="s">
        <v>763</v>
      </c>
      <c r="T63" s="42" t="s">
        <v>607</v>
      </c>
    </row>
    <row r="64" spans="1:20" ht="31.5">
      <c r="A64" s="189"/>
      <c r="B64" s="261"/>
      <c r="C64" s="190"/>
      <c r="D64" s="23" t="s">
        <v>667</v>
      </c>
      <c r="E64" s="23" t="s">
        <v>763</v>
      </c>
      <c r="F64" s="23" t="s">
        <v>607</v>
      </c>
      <c r="G64" s="23" t="s">
        <v>763</v>
      </c>
      <c r="H64" s="23" t="s">
        <v>607</v>
      </c>
      <c r="I64" s="23" t="s">
        <v>763</v>
      </c>
      <c r="J64" s="23" t="s">
        <v>607</v>
      </c>
      <c r="K64" s="23" t="s">
        <v>763</v>
      </c>
      <c r="L64" s="23" t="s">
        <v>607</v>
      </c>
      <c r="M64" s="23" t="s">
        <v>763</v>
      </c>
      <c r="N64" s="23" t="s">
        <v>607</v>
      </c>
      <c r="O64" s="23" t="s">
        <v>763</v>
      </c>
      <c r="P64" s="23" t="s">
        <v>607</v>
      </c>
      <c r="Q64" s="23" t="s">
        <v>763</v>
      </c>
      <c r="R64" s="23" t="s">
        <v>607</v>
      </c>
      <c r="S64" s="23" t="s">
        <v>763</v>
      </c>
      <c r="T64" s="42" t="s">
        <v>607</v>
      </c>
    </row>
    <row r="65" spans="1:20" ht="31.5">
      <c r="A65" s="189"/>
      <c r="B65" s="261"/>
      <c r="C65" s="190"/>
      <c r="D65" s="23" t="s">
        <v>639</v>
      </c>
      <c r="E65" s="23" t="s">
        <v>763</v>
      </c>
      <c r="F65" s="23" t="s">
        <v>607</v>
      </c>
      <c r="G65" s="23" t="s">
        <v>763</v>
      </c>
      <c r="H65" s="23" t="s">
        <v>607</v>
      </c>
      <c r="I65" s="23" t="s">
        <v>763</v>
      </c>
      <c r="J65" s="23" t="s">
        <v>607</v>
      </c>
      <c r="K65" s="23" t="s">
        <v>763</v>
      </c>
      <c r="L65" s="23" t="s">
        <v>607</v>
      </c>
      <c r="M65" s="23" t="s">
        <v>763</v>
      </c>
      <c r="N65" s="23" t="s">
        <v>607</v>
      </c>
      <c r="O65" s="23" t="s">
        <v>763</v>
      </c>
      <c r="P65" s="23" t="s">
        <v>607</v>
      </c>
      <c r="Q65" s="23" t="s">
        <v>763</v>
      </c>
      <c r="R65" s="23" t="s">
        <v>607</v>
      </c>
      <c r="S65" s="23" t="s">
        <v>763</v>
      </c>
      <c r="T65" s="42" t="s">
        <v>607</v>
      </c>
    </row>
    <row r="66" spans="1:20" ht="15.75" customHeight="1">
      <c r="A66" s="189">
        <v>12</v>
      </c>
      <c r="B66" s="261" t="s">
        <v>677</v>
      </c>
      <c r="C66" s="190" t="s">
        <v>694</v>
      </c>
      <c r="D66" s="23" t="s">
        <v>764</v>
      </c>
      <c r="E66" s="23" t="s">
        <v>763</v>
      </c>
      <c r="F66" s="23" t="s">
        <v>607</v>
      </c>
      <c r="G66" s="23" t="s">
        <v>763</v>
      </c>
      <c r="H66" s="23" t="s">
        <v>607</v>
      </c>
      <c r="I66" s="23" t="s">
        <v>763</v>
      </c>
      <c r="J66" s="23" t="s">
        <v>607</v>
      </c>
      <c r="K66" s="23" t="s">
        <v>763</v>
      </c>
      <c r="L66" s="23" t="s">
        <v>607</v>
      </c>
      <c r="M66" s="23" t="s">
        <v>763</v>
      </c>
      <c r="N66" s="23" t="s">
        <v>607</v>
      </c>
      <c r="O66" s="23" t="s">
        <v>763</v>
      </c>
      <c r="P66" s="23" t="s">
        <v>607</v>
      </c>
      <c r="Q66" s="23" t="s">
        <v>763</v>
      </c>
      <c r="R66" s="23" t="s">
        <v>607</v>
      </c>
      <c r="S66" s="23" t="s">
        <v>763</v>
      </c>
      <c r="T66" s="42" t="s">
        <v>607</v>
      </c>
    </row>
    <row r="67" spans="1:20" ht="31.5">
      <c r="A67" s="189"/>
      <c r="B67" s="261"/>
      <c r="C67" s="190"/>
      <c r="D67" s="23" t="s">
        <v>667</v>
      </c>
      <c r="E67" s="23" t="s">
        <v>763</v>
      </c>
      <c r="F67" s="23" t="s">
        <v>607</v>
      </c>
      <c r="G67" s="23" t="s">
        <v>763</v>
      </c>
      <c r="H67" s="23" t="s">
        <v>607</v>
      </c>
      <c r="I67" s="23" t="s">
        <v>763</v>
      </c>
      <c r="J67" s="23" t="s">
        <v>607</v>
      </c>
      <c r="K67" s="23" t="s">
        <v>763</v>
      </c>
      <c r="L67" s="23" t="s">
        <v>607</v>
      </c>
      <c r="M67" s="23" t="s">
        <v>763</v>
      </c>
      <c r="N67" s="23" t="s">
        <v>607</v>
      </c>
      <c r="O67" s="23" t="s">
        <v>763</v>
      </c>
      <c r="P67" s="23" t="s">
        <v>607</v>
      </c>
      <c r="Q67" s="23" t="s">
        <v>763</v>
      </c>
      <c r="R67" s="23" t="s">
        <v>607</v>
      </c>
      <c r="S67" s="23" t="s">
        <v>763</v>
      </c>
      <c r="T67" s="42" t="s">
        <v>607</v>
      </c>
    </row>
    <row r="68" spans="1:20" ht="31.5">
      <c r="A68" s="189"/>
      <c r="B68" s="261"/>
      <c r="C68" s="190"/>
      <c r="D68" s="23" t="s">
        <v>639</v>
      </c>
      <c r="E68" s="23" t="s">
        <v>763</v>
      </c>
      <c r="F68" s="23" t="s">
        <v>607</v>
      </c>
      <c r="G68" s="23" t="s">
        <v>763</v>
      </c>
      <c r="H68" s="23" t="s">
        <v>607</v>
      </c>
      <c r="I68" s="23" t="s">
        <v>763</v>
      </c>
      <c r="J68" s="23" t="s">
        <v>607</v>
      </c>
      <c r="K68" s="23" t="s">
        <v>763</v>
      </c>
      <c r="L68" s="23" t="s">
        <v>607</v>
      </c>
      <c r="M68" s="23" t="s">
        <v>763</v>
      </c>
      <c r="N68" s="23" t="s">
        <v>607</v>
      </c>
      <c r="O68" s="23" t="s">
        <v>763</v>
      </c>
      <c r="P68" s="23" t="s">
        <v>607</v>
      </c>
      <c r="Q68" s="23" t="s">
        <v>763</v>
      </c>
      <c r="R68" s="23" t="s">
        <v>607</v>
      </c>
      <c r="S68" s="23" t="s">
        <v>763</v>
      </c>
      <c r="T68" s="42" t="s">
        <v>607</v>
      </c>
    </row>
    <row r="69" spans="1:20" ht="15.75" customHeight="1">
      <c r="A69" s="189">
        <v>13</v>
      </c>
      <c r="B69" s="261" t="s">
        <v>678</v>
      </c>
      <c r="C69" s="190" t="s">
        <v>695</v>
      </c>
      <c r="D69" s="23" t="s">
        <v>764</v>
      </c>
      <c r="E69" s="23" t="s">
        <v>763</v>
      </c>
      <c r="F69" s="23" t="s">
        <v>607</v>
      </c>
      <c r="G69" s="23" t="s">
        <v>763</v>
      </c>
      <c r="H69" s="23" t="s">
        <v>607</v>
      </c>
      <c r="I69" s="23" t="s">
        <v>763</v>
      </c>
      <c r="J69" s="23" t="s">
        <v>607</v>
      </c>
      <c r="K69" s="23" t="s">
        <v>763</v>
      </c>
      <c r="L69" s="23" t="s">
        <v>607</v>
      </c>
      <c r="M69" s="23" t="s">
        <v>763</v>
      </c>
      <c r="N69" s="23" t="s">
        <v>607</v>
      </c>
      <c r="O69" s="23" t="s">
        <v>763</v>
      </c>
      <c r="P69" s="23" t="s">
        <v>607</v>
      </c>
      <c r="Q69" s="23" t="s">
        <v>763</v>
      </c>
      <c r="R69" s="23" t="s">
        <v>607</v>
      </c>
      <c r="S69" s="23" t="s">
        <v>763</v>
      </c>
      <c r="T69" s="42" t="s">
        <v>607</v>
      </c>
    </row>
    <row r="70" spans="1:20" ht="31.5">
      <c r="A70" s="189"/>
      <c r="B70" s="261"/>
      <c r="C70" s="190"/>
      <c r="D70" s="23" t="s">
        <v>667</v>
      </c>
      <c r="E70" s="23" t="s">
        <v>763</v>
      </c>
      <c r="F70" s="23" t="s">
        <v>607</v>
      </c>
      <c r="G70" s="23" t="s">
        <v>763</v>
      </c>
      <c r="H70" s="23" t="s">
        <v>607</v>
      </c>
      <c r="I70" s="23" t="s">
        <v>763</v>
      </c>
      <c r="J70" s="23" t="s">
        <v>607</v>
      </c>
      <c r="K70" s="23" t="s">
        <v>763</v>
      </c>
      <c r="L70" s="23" t="s">
        <v>607</v>
      </c>
      <c r="M70" s="23" t="s">
        <v>763</v>
      </c>
      <c r="N70" s="23" t="s">
        <v>607</v>
      </c>
      <c r="O70" s="23" t="s">
        <v>763</v>
      </c>
      <c r="P70" s="23" t="s">
        <v>607</v>
      </c>
      <c r="Q70" s="23" t="s">
        <v>763</v>
      </c>
      <c r="R70" s="23" t="s">
        <v>607</v>
      </c>
      <c r="S70" s="23" t="s">
        <v>763</v>
      </c>
      <c r="T70" s="42" t="s">
        <v>607</v>
      </c>
    </row>
    <row r="71" spans="1:20" ht="32.25" thickBot="1">
      <c r="A71" s="263"/>
      <c r="B71" s="264"/>
      <c r="C71" s="259"/>
      <c r="D71" s="43" t="s">
        <v>639</v>
      </c>
      <c r="E71" s="43" t="s">
        <v>763</v>
      </c>
      <c r="F71" s="43" t="s">
        <v>607</v>
      </c>
      <c r="G71" s="43" t="s">
        <v>763</v>
      </c>
      <c r="H71" s="43" t="s">
        <v>607</v>
      </c>
      <c r="I71" s="43" t="s">
        <v>763</v>
      </c>
      <c r="J71" s="43" t="s">
        <v>607</v>
      </c>
      <c r="K71" s="43" t="s">
        <v>763</v>
      </c>
      <c r="L71" s="43" t="s">
        <v>607</v>
      </c>
      <c r="M71" s="43" t="s">
        <v>763</v>
      </c>
      <c r="N71" s="43" t="s">
        <v>607</v>
      </c>
      <c r="O71" s="43" t="s">
        <v>763</v>
      </c>
      <c r="P71" s="43" t="s">
        <v>607</v>
      </c>
      <c r="Q71" s="43" t="s">
        <v>763</v>
      </c>
      <c r="R71" s="43" t="s">
        <v>607</v>
      </c>
      <c r="S71" s="43" t="s">
        <v>763</v>
      </c>
      <c r="T71" s="44" t="s">
        <v>607</v>
      </c>
    </row>
    <row r="72" spans="1:20" ht="15.75">
      <c r="A72" s="265">
        <v>14</v>
      </c>
      <c r="B72" s="267" t="s">
        <v>882</v>
      </c>
      <c r="C72" s="240" t="s">
        <v>856</v>
      </c>
      <c r="D72" s="37" t="s">
        <v>637</v>
      </c>
      <c r="E72" s="37" t="s">
        <v>763</v>
      </c>
      <c r="F72" s="37" t="s">
        <v>607</v>
      </c>
      <c r="G72" s="37" t="s">
        <v>763</v>
      </c>
      <c r="H72" s="37" t="s">
        <v>607</v>
      </c>
      <c r="I72" s="37" t="s">
        <v>763</v>
      </c>
      <c r="J72" s="37" t="s">
        <v>607</v>
      </c>
      <c r="K72" s="37" t="s">
        <v>763</v>
      </c>
      <c r="L72" s="37" t="s">
        <v>607</v>
      </c>
      <c r="M72" s="37" t="s">
        <v>763</v>
      </c>
      <c r="N72" s="37" t="s">
        <v>607</v>
      </c>
      <c r="O72" s="37" t="s">
        <v>763</v>
      </c>
      <c r="P72" s="37" t="s">
        <v>607</v>
      </c>
      <c r="Q72" s="37" t="s">
        <v>763</v>
      </c>
      <c r="R72" s="37" t="s">
        <v>607</v>
      </c>
      <c r="S72" s="37" t="s">
        <v>763</v>
      </c>
      <c r="T72" s="52" t="s">
        <v>607</v>
      </c>
    </row>
    <row r="73" spans="1:20" ht="31.5">
      <c r="A73" s="266"/>
      <c r="B73" s="268"/>
      <c r="C73" s="190"/>
      <c r="D73" s="23" t="s">
        <v>667</v>
      </c>
      <c r="E73" s="23" t="s">
        <v>763</v>
      </c>
      <c r="F73" s="23" t="s">
        <v>607</v>
      </c>
      <c r="G73" s="23" t="s">
        <v>763</v>
      </c>
      <c r="H73" s="23" t="s">
        <v>607</v>
      </c>
      <c r="I73" s="23" t="s">
        <v>763</v>
      </c>
      <c r="J73" s="23" t="s">
        <v>607</v>
      </c>
      <c r="K73" s="23" t="s">
        <v>763</v>
      </c>
      <c r="L73" s="23" t="s">
        <v>607</v>
      </c>
      <c r="M73" s="23" t="s">
        <v>763</v>
      </c>
      <c r="N73" s="23" t="s">
        <v>607</v>
      </c>
      <c r="O73" s="23" t="s">
        <v>763</v>
      </c>
      <c r="P73" s="23" t="s">
        <v>607</v>
      </c>
      <c r="Q73" s="23" t="s">
        <v>763</v>
      </c>
      <c r="R73" s="23" t="s">
        <v>607</v>
      </c>
      <c r="S73" s="23" t="s">
        <v>763</v>
      </c>
      <c r="T73" s="42" t="s">
        <v>607</v>
      </c>
    </row>
    <row r="74" spans="1:20" ht="31.5">
      <c r="A74" s="266"/>
      <c r="B74" s="268"/>
      <c r="C74" s="190"/>
      <c r="D74" s="23" t="s">
        <v>639</v>
      </c>
      <c r="E74" s="23" t="s">
        <v>763</v>
      </c>
      <c r="F74" s="23" t="s">
        <v>607</v>
      </c>
      <c r="G74" s="23" t="s">
        <v>763</v>
      </c>
      <c r="H74" s="23" t="s">
        <v>607</v>
      </c>
      <c r="I74" s="23" t="s">
        <v>763</v>
      </c>
      <c r="J74" s="23" t="s">
        <v>607</v>
      </c>
      <c r="K74" s="23" t="s">
        <v>763</v>
      </c>
      <c r="L74" s="23" t="s">
        <v>607</v>
      </c>
      <c r="M74" s="23" t="s">
        <v>763</v>
      </c>
      <c r="N74" s="23" t="s">
        <v>607</v>
      </c>
      <c r="O74" s="23" t="s">
        <v>763</v>
      </c>
      <c r="P74" s="23" t="s">
        <v>607</v>
      </c>
      <c r="Q74" s="23" t="s">
        <v>763</v>
      </c>
      <c r="R74" s="23" t="s">
        <v>607</v>
      </c>
      <c r="S74" s="23" t="s">
        <v>763</v>
      </c>
      <c r="T74" s="42" t="s">
        <v>607</v>
      </c>
    </row>
    <row r="75" spans="1:20" ht="15.75">
      <c r="A75" s="266"/>
      <c r="B75" s="268"/>
      <c r="C75" s="190" t="s">
        <v>857</v>
      </c>
      <c r="D75" s="23" t="s">
        <v>764</v>
      </c>
      <c r="E75" s="23" t="s">
        <v>763</v>
      </c>
      <c r="F75" s="23" t="s">
        <v>607</v>
      </c>
      <c r="G75" s="23" t="s">
        <v>763</v>
      </c>
      <c r="H75" s="23" t="s">
        <v>607</v>
      </c>
      <c r="I75" s="23" t="s">
        <v>763</v>
      </c>
      <c r="J75" s="23" t="s">
        <v>607</v>
      </c>
      <c r="K75" s="23" t="s">
        <v>763</v>
      </c>
      <c r="L75" s="23" t="s">
        <v>607</v>
      </c>
      <c r="M75" s="23" t="s">
        <v>763</v>
      </c>
      <c r="N75" s="23" t="s">
        <v>607</v>
      </c>
      <c r="O75" s="23" t="s">
        <v>763</v>
      </c>
      <c r="P75" s="23" t="s">
        <v>607</v>
      </c>
      <c r="Q75" s="23" t="s">
        <v>763</v>
      </c>
      <c r="R75" s="23" t="s">
        <v>607</v>
      </c>
      <c r="S75" s="23" t="s">
        <v>763</v>
      </c>
      <c r="T75" s="42" t="s">
        <v>607</v>
      </c>
    </row>
    <row r="76" spans="1:20" ht="31.5">
      <c r="A76" s="266"/>
      <c r="B76" s="268"/>
      <c r="C76" s="190"/>
      <c r="D76" s="23" t="s">
        <v>667</v>
      </c>
      <c r="E76" s="23" t="s">
        <v>763</v>
      </c>
      <c r="F76" s="23" t="s">
        <v>607</v>
      </c>
      <c r="G76" s="23" t="s">
        <v>763</v>
      </c>
      <c r="H76" s="23" t="s">
        <v>607</v>
      </c>
      <c r="I76" s="23" t="s">
        <v>763</v>
      </c>
      <c r="J76" s="23" t="s">
        <v>607</v>
      </c>
      <c r="K76" s="23" t="s">
        <v>763</v>
      </c>
      <c r="L76" s="23" t="s">
        <v>607</v>
      </c>
      <c r="M76" s="23" t="s">
        <v>763</v>
      </c>
      <c r="N76" s="23" t="s">
        <v>607</v>
      </c>
      <c r="O76" s="23" t="s">
        <v>763</v>
      </c>
      <c r="P76" s="23" t="s">
        <v>607</v>
      </c>
      <c r="Q76" s="23" t="s">
        <v>763</v>
      </c>
      <c r="R76" s="23" t="s">
        <v>607</v>
      </c>
      <c r="S76" s="23" t="s">
        <v>763</v>
      </c>
      <c r="T76" s="42" t="s">
        <v>607</v>
      </c>
    </row>
    <row r="77" spans="1:20" ht="31.5">
      <c r="A77" s="266"/>
      <c r="B77" s="268"/>
      <c r="C77" s="190"/>
      <c r="D77" s="23" t="s">
        <v>639</v>
      </c>
      <c r="E77" s="23" t="s">
        <v>763</v>
      </c>
      <c r="F77" s="23" t="s">
        <v>607</v>
      </c>
      <c r="G77" s="23" t="s">
        <v>763</v>
      </c>
      <c r="H77" s="23" t="s">
        <v>607</v>
      </c>
      <c r="I77" s="23" t="s">
        <v>763</v>
      </c>
      <c r="J77" s="23" t="s">
        <v>607</v>
      </c>
      <c r="K77" s="23" t="s">
        <v>763</v>
      </c>
      <c r="L77" s="23" t="s">
        <v>607</v>
      </c>
      <c r="M77" s="23" t="s">
        <v>763</v>
      </c>
      <c r="N77" s="23" t="s">
        <v>607</v>
      </c>
      <c r="O77" s="23" t="s">
        <v>763</v>
      </c>
      <c r="P77" s="23" t="s">
        <v>607</v>
      </c>
      <c r="Q77" s="23" t="s">
        <v>763</v>
      </c>
      <c r="R77" s="23" t="s">
        <v>607</v>
      </c>
      <c r="S77" s="23" t="s">
        <v>763</v>
      </c>
      <c r="T77" s="42" t="s">
        <v>607</v>
      </c>
    </row>
    <row r="78" spans="1:20" ht="15.75">
      <c r="A78" s="266"/>
      <c r="B78" s="268"/>
      <c r="C78" s="190" t="s">
        <v>860</v>
      </c>
      <c r="D78" s="23" t="s">
        <v>764</v>
      </c>
      <c r="E78" s="23" t="s">
        <v>763</v>
      </c>
      <c r="F78" s="23" t="s">
        <v>607</v>
      </c>
      <c r="G78" s="23" t="s">
        <v>763</v>
      </c>
      <c r="H78" s="23" t="s">
        <v>607</v>
      </c>
      <c r="I78" s="23" t="s">
        <v>763</v>
      </c>
      <c r="J78" s="23" t="s">
        <v>607</v>
      </c>
      <c r="K78" s="23" t="s">
        <v>763</v>
      </c>
      <c r="L78" s="23" t="s">
        <v>607</v>
      </c>
      <c r="M78" s="23" t="s">
        <v>763</v>
      </c>
      <c r="N78" s="23" t="s">
        <v>607</v>
      </c>
      <c r="O78" s="23" t="s">
        <v>763</v>
      </c>
      <c r="P78" s="23" t="s">
        <v>607</v>
      </c>
      <c r="Q78" s="23" t="s">
        <v>763</v>
      </c>
      <c r="R78" s="23" t="s">
        <v>607</v>
      </c>
      <c r="S78" s="23" t="s">
        <v>763</v>
      </c>
      <c r="T78" s="42" t="s">
        <v>607</v>
      </c>
    </row>
    <row r="79" spans="1:20" ht="31.5">
      <c r="A79" s="266"/>
      <c r="B79" s="268"/>
      <c r="C79" s="190"/>
      <c r="D79" s="23" t="s">
        <v>667</v>
      </c>
      <c r="E79" s="23" t="s">
        <v>763</v>
      </c>
      <c r="F79" s="23" t="s">
        <v>607</v>
      </c>
      <c r="G79" s="23" t="s">
        <v>763</v>
      </c>
      <c r="H79" s="23" t="s">
        <v>607</v>
      </c>
      <c r="I79" s="23" t="s">
        <v>763</v>
      </c>
      <c r="J79" s="23" t="s">
        <v>607</v>
      </c>
      <c r="K79" s="23" t="s">
        <v>763</v>
      </c>
      <c r="L79" s="23" t="s">
        <v>607</v>
      </c>
      <c r="M79" s="23" t="s">
        <v>763</v>
      </c>
      <c r="N79" s="23" t="s">
        <v>607</v>
      </c>
      <c r="O79" s="23" t="s">
        <v>763</v>
      </c>
      <c r="P79" s="23" t="s">
        <v>607</v>
      </c>
      <c r="Q79" s="23" t="s">
        <v>763</v>
      </c>
      <c r="R79" s="23" t="s">
        <v>607</v>
      </c>
      <c r="S79" s="23" t="s">
        <v>763</v>
      </c>
      <c r="T79" s="42" t="s">
        <v>607</v>
      </c>
    </row>
    <row r="80" spans="1:20" ht="31.5">
      <c r="A80" s="266"/>
      <c r="B80" s="268"/>
      <c r="C80" s="190"/>
      <c r="D80" s="23" t="s">
        <v>639</v>
      </c>
      <c r="E80" s="23" t="s">
        <v>763</v>
      </c>
      <c r="F80" s="23" t="s">
        <v>607</v>
      </c>
      <c r="G80" s="23" t="s">
        <v>763</v>
      </c>
      <c r="H80" s="23" t="s">
        <v>607</v>
      </c>
      <c r="I80" s="23" t="s">
        <v>763</v>
      </c>
      <c r="J80" s="23" t="s">
        <v>607</v>
      </c>
      <c r="K80" s="23" t="s">
        <v>763</v>
      </c>
      <c r="L80" s="23" t="s">
        <v>607</v>
      </c>
      <c r="M80" s="23" t="s">
        <v>763</v>
      </c>
      <c r="N80" s="23" t="s">
        <v>607</v>
      </c>
      <c r="O80" s="23" t="s">
        <v>763</v>
      </c>
      <c r="P80" s="23" t="s">
        <v>607</v>
      </c>
      <c r="Q80" s="23" t="s">
        <v>763</v>
      </c>
      <c r="R80" s="23" t="s">
        <v>607</v>
      </c>
      <c r="S80" s="23" t="s">
        <v>763</v>
      </c>
      <c r="T80" s="42" t="s">
        <v>607</v>
      </c>
    </row>
    <row r="81" spans="1:20" ht="15.75">
      <c r="A81" s="266"/>
      <c r="B81" s="268"/>
      <c r="C81" s="190" t="s">
        <v>862</v>
      </c>
      <c r="D81" s="23" t="s">
        <v>764</v>
      </c>
      <c r="E81" s="23" t="s">
        <v>763</v>
      </c>
      <c r="F81" s="23" t="s">
        <v>607</v>
      </c>
      <c r="G81" s="23" t="s">
        <v>763</v>
      </c>
      <c r="H81" s="23" t="s">
        <v>607</v>
      </c>
      <c r="I81" s="23" t="s">
        <v>763</v>
      </c>
      <c r="J81" s="23" t="s">
        <v>607</v>
      </c>
      <c r="K81" s="23" t="s">
        <v>763</v>
      </c>
      <c r="L81" s="23" t="s">
        <v>607</v>
      </c>
      <c r="M81" s="23" t="s">
        <v>763</v>
      </c>
      <c r="N81" s="23" t="s">
        <v>607</v>
      </c>
      <c r="O81" s="23" t="s">
        <v>763</v>
      </c>
      <c r="P81" s="23" t="s">
        <v>607</v>
      </c>
      <c r="Q81" s="23" t="s">
        <v>763</v>
      </c>
      <c r="R81" s="23" t="s">
        <v>607</v>
      </c>
      <c r="S81" s="23" t="s">
        <v>763</v>
      </c>
      <c r="T81" s="42" t="s">
        <v>607</v>
      </c>
    </row>
    <row r="82" spans="1:20" ht="31.5">
      <c r="A82" s="266"/>
      <c r="B82" s="268"/>
      <c r="C82" s="190"/>
      <c r="D82" s="23" t="s">
        <v>667</v>
      </c>
      <c r="E82" s="23" t="s">
        <v>763</v>
      </c>
      <c r="F82" s="23" t="s">
        <v>607</v>
      </c>
      <c r="G82" s="23" t="s">
        <v>763</v>
      </c>
      <c r="H82" s="23" t="s">
        <v>607</v>
      </c>
      <c r="I82" s="23" t="s">
        <v>763</v>
      </c>
      <c r="J82" s="23" t="s">
        <v>607</v>
      </c>
      <c r="K82" s="23" t="s">
        <v>763</v>
      </c>
      <c r="L82" s="23" t="s">
        <v>607</v>
      </c>
      <c r="M82" s="23" t="s">
        <v>763</v>
      </c>
      <c r="N82" s="23" t="s">
        <v>607</v>
      </c>
      <c r="O82" s="23" t="s">
        <v>763</v>
      </c>
      <c r="P82" s="23" t="s">
        <v>607</v>
      </c>
      <c r="Q82" s="23" t="s">
        <v>763</v>
      </c>
      <c r="R82" s="23" t="s">
        <v>607</v>
      </c>
      <c r="S82" s="23" t="s">
        <v>763</v>
      </c>
      <c r="T82" s="42" t="s">
        <v>607</v>
      </c>
    </row>
    <row r="83" spans="1:20" ht="31.5">
      <c r="A83" s="266"/>
      <c r="B83" s="268"/>
      <c r="C83" s="190"/>
      <c r="D83" s="23" t="s">
        <v>639</v>
      </c>
      <c r="E83" s="23" t="s">
        <v>763</v>
      </c>
      <c r="F83" s="23" t="s">
        <v>607</v>
      </c>
      <c r="G83" s="23" t="s">
        <v>763</v>
      </c>
      <c r="H83" s="23" t="s">
        <v>607</v>
      </c>
      <c r="I83" s="23" t="s">
        <v>763</v>
      </c>
      <c r="J83" s="23" t="s">
        <v>607</v>
      </c>
      <c r="K83" s="23" t="s">
        <v>763</v>
      </c>
      <c r="L83" s="23" t="s">
        <v>607</v>
      </c>
      <c r="M83" s="23" t="s">
        <v>763</v>
      </c>
      <c r="N83" s="23" t="s">
        <v>607</v>
      </c>
      <c r="O83" s="23" t="s">
        <v>763</v>
      </c>
      <c r="P83" s="23" t="s">
        <v>607</v>
      </c>
      <c r="Q83" s="23" t="s">
        <v>763</v>
      </c>
      <c r="R83" s="23" t="s">
        <v>607</v>
      </c>
      <c r="S83" s="23" t="s">
        <v>763</v>
      </c>
      <c r="T83" s="42" t="s">
        <v>607</v>
      </c>
    </row>
    <row r="84" spans="1:20" ht="15.75">
      <c r="A84" s="266"/>
      <c r="B84" s="268"/>
      <c r="C84" s="190" t="s">
        <v>863</v>
      </c>
      <c r="D84" s="23" t="s">
        <v>764</v>
      </c>
      <c r="E84" s="23" t="s">
        <v>763</v>
      </c>
      <c r="F84" s="23" t="s">
        <v>607</v>
      </c>
      <c r="G84" s="23" t="s">
        <v>763</v>
      </c>
      <c r="H84" s="23" t="s">
        <v>607</v>
      </c>
      <c r="I84" s="23" t="s">
        <v>763</v>
      </c>
      <c r="J84" s="23" t="s">
        <v>607</v>
      </c>
      <c r="K84" s="23" t="s">
        <v>763</v>
      </c>
      <c r="L84" s="23" t="s">
        <v>607</v>
      </c>
      <c r="M84" s="23" t="s">
        <v>763</v>
      </c>
      <c r="N84" s="23" t="s">
        <v>607</v>
      </c>
      <c r="O84" s="23" t="s">
        <v>763</v>
      </c>
      <c r="P84" s="23" t="s">
        <v>607</v>
      </c>
      <c r="Q84" s="23" t="s">
        <v>763</v>
      </c>
      <c r="R84" s="23" t="s">
        <v>607</v>
      </c>
      <c r="S84" s="23" t="s">
        <v>763</v>
      </c>
      <c r="T84" s="42" t="s">
        <v>607</v>
      </c>
    </row>
    <row r="85" spans="1:20" ht="31.5">
      <c r="A85" s="266"/>
      <c r="B85" s="268"/>
      <c r="C85" s="190"/>
      <c r="D85" s="23" t="s">
        <v>667</v>
      </c>
      <c r="E85" s="23" t="s">
        <v>763</v>
      </c>
      <c r="F85" s="23" t="s">
        <v>607</v>
      </c>
      <c r="G85" s="23" t="s">
        <v>763</v>
      </c>
      <c r="H85" s="23" t="s">
        <v>607</v>
      </c>
      <c r="I85" s="23" t="s">
        <v>763</v>
      </c>
      <c r="J85" s="23" t="s">
        <v>607</v>
      </c>
      <c r="K85" s="23" t="s">
        <v>763</v>
      </c>
      <c r="L85" s="23" t="s">
        <v>607</v>
      </c>
      <c r="M85" s="23" t="s">
        <v>763</v>
      </c>
      <c r="N85" s="23" t="s">
        <v>607</v>
      </c>
      <c r="O85" s="23" t="s">
        <v>763</v>
      </c>
      <c r="P85" s="23" t="s">
        <v>607</v>
      </c>
      <c r="Q85" s="23" t="s">
        <v>763</v>
      </c>
      <c r="R85" s="23" t="s">
        <v>607</v>
      </c>
      <c r="S85" s="23" t="s">
        <v>763</v>
      </c>
      <c r="T85" s="42" t="s">
        <v>607</v>
      </c>
    </row>
    <row r="86" spans="1:20" ht="31.5">
      <c r="A86" s="266"/>
      <c r="B86" s="268"/>
      <c r="C86" s="190"/>
      <c r="D86" s="23" t="s">
        <v>639</v>
      </c>
      <c r="E86" s="23" t="s">
        <v>763</v>
      </c>
      <c r="F86" s="23" t="s">
        <v>607</v>
      </c>
      <c r="G86" s="23" t="s">
        <v>763</v>
      </c>
      <c r="H86" s="23" t="s">
        <v>607</v>
      </c>
      <c r="I86" s="23" t="s">
        <v>763</v>
      </c>
      <c r="J86" s="23" t="s">
        <v>607</v>
      </c>
      <c r="K86" s="23" t="s">
        <v>763</v>
      </c>
      <c r="L86" s="23" t="s">
        <v>607</v>
      </c>
      <c r="M86" s="23" t="s">
        <v>763</v>
      </c>
      <c r="N86" s="23" t="s">
        <v>607</v>
      </c>
      <c r="O86" s="23" t="s">
        <v>763</v>
      </c>
      <c r="P86" s="23" t="s">
        <v>607</v>
      </c>
      <c r="Q86" s="23" t="s">
        <v>763</v>
      </c>
      <c r="R86" s="23" t="s">
        <v>607</v>
      </c>
      <c r="S86" s="23" t="s">
        <v>763</v>
      </c>
      <c r="T86" s="42" t="s">
        <v>607</v>
      </c>
    </row>
    <row r="87" spans="1:20" ht="15.75">
      <c r="A87" s="266"/>
      <c r="B87" s="268"/>
      <c r="C87" s="190" t="s">
        <v>865</v>
      </c>
      <c r="D87" s="23" t="s">
        <v>764</v>
      </c>
      <c r="E87" s="23" t="s">
        <v>763</v>
      </c>
      <c r="F87" s="23" t="s">
        <v>607</v>
      </c>
      <c r="G87" s="23" t="s">
        <v>763</v>
      </c>
      <c r="H87" s="23" t="s">
        <v>607</v>
      </c>
      <c r="I87" s="23" t="s">
        <v>763</v>
      </c>
      <c r="J87" s="23" t="s">
        <v>607</v>
      </c>
      <c r="K87" s="23" t="s">
        <v>763</v>
      </c>
      <c r="L87" s="23" t="s">
        <v>607</v>
      </c>
      <c r="M87" s="23" t="s">
        <v>763</v>
      </c>
      <c r="N87" s="23" t="s">
        <v>607</v>
      </c>
      <c r="O87" s="23" t="s">
        <v>763</v>
      </c>
      <c r="P87" s="23" t="s">
        <v>607</v>
      </c>
      <c r="Q87" s="23" t="s">
        <v>763</v>
      </c>
      <c r="R87" s="23" t="s">
        <v>607</v>
      </c>
      <c r="S87" s="23" t="s">
        <v>763</v>
      </c>
      <c r="T87" s="42" t="s">
        <v>607</v>
      </c>
    </row>
    <row r="88" spans="1:20" ht="31.5">
      <c r="A88" s="266"/>
      <c r="B88" s="268"/>
      <c r="C88" s="190"/>
      <c r="D88" s="23" t="s">
        <v>638</v>
      </c>
      <c r="E88" s="23" t="s">
        <v>763</v>
      </c>
      <c r="F88" s="23" t="s">
        <v>607</v>
      </c>
      <c r="G88" s="23" t="s">
        <v>763</v>
      </c>
      <c r="H88" s="23" t="s">
        <v>607</v>
      </c>
      <c r="I88" s="23" t="s">
        <v>763</v>
      </c>
      <c r="J88" s="23" t="s">
        <v>607</v>
      </c>
      <c r="K88" s="23" t="s">
        <v>763</v>
      </c>
      <c r="L88" s="23" t="s">
        <v>607</v>
      </c>
      <c r="M88" s="23" t="s">
        <v>763</v>
      </c>
      <c r="N88" s="23" t="s">
        <v>607</v>
      </c>
      <c r="O88" s="23" t="s">
        <v>763</v>
      </c>
      <c r="P88" s="23" t="s">
        <v>607</v>
      </c>
      <c r="Q88" s="23" t="s">
        <v>763</v>
      </c>
      <c r="R88" s="23" t="s">
        <v>607</v>
      </c>
      <c r="S88" s="23" t="s">
        <v>763</v>
      </c>
      <c r="T88" s="42" t="s">
        <v>607</v>
      </c>
    </row>
    <row r="89" spans="1:20" ht="31.5">
      <c r="A89" s="266"/>
      <c r="B89" s="268"/>
      <c r="C89" s="190"/>
      <c r="D89" s="23" t="s">
        <v>639</v>
      </c>
      <c r="E89" s="23" t="s">
        <v>763</v>
      </c>
      <c r="F89" s="23" t="s">
        <v>607</v>
      </c>
      <c r="G89" s="23" t="s">
        <v>763</v>
      </c>
      <c r="H89" s="23" t="s">
        <v>607</v>
      </c>
      <c r="I89" s="23" t="s">
        <v>763</v>
      </c>
      <c r="J89" s="23" t="s">
        <v>607</v>
      </c>
      <c r="K89" s="23" t="s">
        <v>763</v>
      </c>
      <c r="L89" s="23" t="s">
        <v>607</v>
      </c>
      <c r="M89" s="23" t="s">
        <v>763</v>
      </c>
      <c r="N89" s="23" t="s">
        <v>607</v>
      </c>
      <c r="O89" s="23" t="s">
        <v>763</v>
      </c>
      <c r="P89" s="23" t="s">
        <v>607</v>
      </c>
      <c r="Q89" s="23" t="s">
        <v>763</v>
      </c>
      <c r="R89" s="23" t="s">
        <v>607</v>
      </c>
      <c r="S89" s="23" t="s">
        <v>763</v>
      </c>
      <c r="T89" s="42" t="s">
        <v>607</v>
      </c>
    </row>
    <row r="90" spans="1:20" ht="15.75">
      <c r="A90" s="266"/>
      <c r="B90" s="268"/>
      <c r="C90" s="190" t="s">
        <v>866</v>
      </c>
      <c r="D90" s="23" t="s">
        <v>764</v>
      </c>
      <c r="E90" s="23" t="s">
        <v>763</v>
      </c>
      <c r="F90" s="23" t="s">
        <v>607</v>
      </c>
      <c r="G90" s="23" t="s">
        <v>763</v>
      </c>
      <c r="H90" s="23" t="s">
        <v>607</v>
      </c>
      <c r="I90" s="23" t="s">
        <v>763</v>
      </c>
      <c r="J90" s="23" t="s">
        <v>607</v>
      </c>
      <c r="K90" s="23" t="s">
        <v>763</v>
      </c>
      <c r="L90" s="23" t="s">
        <v>607</v>
      </c>
      <c r="M90" s="23" t="s">
        <v>763</v>
      </c>
      <c r="N90" s="23" t="s">
        <v>607</v>
      </c>
      <c r="O90" s="23" t="s">
        <v>763</v>
      </c>
      <c r="P90" s="23" t="s">
        <v>607</v>
      </c>
      <c r="Q90" s="23" t="s">
        <v>763</v>
      </c>
      <c r="R90" s="23" t="s">
        <v>607</v>
      </c>
      <c r="S90" s="23" t="s">
        <v>763</v>
      </c>
      <c r="T90" s="42" t="s">
        <v>607</v>
      </c>
    </row>
    <row r="91" spans="1:20" ht="31.5">
      <c r="A91" s="266"/>
      <c r="B91" s="268"/>
      <c r="C91" s="190"/>
      <c r="D91" s="23" t="s">
        <v>667</v>
      </c>
      <c r="E91" s="23" t="s">
        <v>763</v>
      </c>
      <c r="F91" s="23" t="s">
        <v>607</v>
      </c>
      <c r="G91" s="23" t="s">
        <v>763</v>
      </c>
      <c r="H91" s="23" t="s">
        <v>607</v>
      </c>
      <c r="I91" s="23" t="s">
        <v>763</v>
      </c>
      <c r="J91" s="23" t="s">
        <v>607</v>
      </c>
      <c r="K91" s="23" t="s">
        <v>763</v>
      </c>
      <c r="L91" s="23" t="s">
        <v>607</v>
      </c>
      <c r="M91" s="23" t="s">
        <v>763</v>
      </c>
      <c r="N91" s="23" t="s">
        <v>607</v>
      </c>
      <c r="O91" s="23" t="s">
        <v>763</v>
      </c>
      <c r="P91" s="23" t="s">
        <v>607</v>
      </c>
      <c r="Q91" s="23" t="s">
        <v>763</v>
      </c>
      <c r="R91" s="23" t="s">
        <v>607</v>
      </c>
      <c r="S91" s="23" t="s">
        <v>763</v>
      </c>
      <c r="T91" s="42" t="s">
        <v>607</v>
      </c>
    </row>
    <row r="92" spans="1:20" ht="31.5">
      <c r="A92" s="266"/>
      <c r="B92" s="268"/>
      <c r="C92" s="190"/>
      <c r="D92" s="23" t="s">
        <v>639</v>
      </c>
      <c r="E92" s="23" t="s">
        <v>763</v>
      </c>
      <c r="F92" s="23" t="s">
        <v>607</v>
      </c>
      <c r="G92" s="23" t="s">
        <v>763</v>
      </c>
      <c r="H92" s="23" t="s">
        <v>607</v>
      </c>
      <c r="I92" s="23" t="s">
        <v>763</v>
      </c>
      <c r="J92" s="23" t="s">
        <v>607</v>
      </c>
      <c r="K92" s="23" t="s">
        <v>763</v>
      </c>
      <c r="L92" s="23" t="s">
        <v>607</v>
      </c>
      <c r="M92" s="23" t="s">
        <v>763</v>
      </c>
      <c r="N92" s="23" t="s">
        <v>607</v>
      </c>
      <c r="O92" s="23" t="s">
        <v>763</v>
      </c>
      <c r="P92" s="23" t="s">
        <v>607</v>
      </c>
      <c r="Q92" s="23" t="s">
        <v>763</v>
      </c>
      <c r="R92" s="23" t="s">
        <v>607</v>
      </c>
      <c r="S92" s="23" t="s">
        <v>763</v>
      </c>
      <c r="T92" s="42" t="s">
        <v>607</v>
      </c>
    </row>
    <row r="93" spans="1:20" ht="15.75">
      <c r="A93" s="266"/>
      <c r="B93" s="268"/>
      <c r="C93" s="190" t="s">
        <v>867</v>
      </c>
      <c r="D93" s="23" t="s">
        <v>764</v>
      </c>
      <c r="E93" s="23" t="s">
        <v>763</v>
      </c>
      <c r="F93" s="23" t="s">
        <v>607</v>
      </c>
      <c r="G93" s="23" t="s">
        <v>763</v>
      </c>
      <c r="H93" s="23" t="s">
        <v>607</v>
      </c>
      <c r="I93" s="23" t="s">
        <v>763</v>
      </c>
      <c r="J93" s="23" t="s">
        <v>607</v>
      </c>
      <c r="K93" s="23" t="s">
        <v>763</v>
      </c>
      <c r="L93" s="23" t="s">
        <v>607</v>
      </c>
      <c r="M93" s="23" t="s">
        <v>763</v>
      </c>
      <c r="N93" s="23" t="s">
        <v>607</v>
      </c>
      <c r="O93" s="23" t="s">
        <v>763</v>
      </c>
      <c r="P93" s="23" t="s">
        <v>607</v>
      </c>
      <c r="Q93" s="23" t="s">
        <v>763</v>
      </c>
      <c r="R93" s="23" t="s">
        <v>607</v>
      </c>
      <c r="S93" s="23" t="s">
        <v>763</v>
      </c>
      <c r="T93" s="42" t="s">
        <v>607</v>
      </c>
    </row>
    <row r="94" spans="1:20" ht="31.5">
      <c r="A94" s="266"/>
      <c r="B94" s="268"/>
      <c r="C94" s="190"/>
      <c r="D94" s="23" t="s">
        <v>667</v>
      </c>
      <c r="E94" s="23" t="s">
        <v>763</v>
      </c>
      <c r="F94" s="23" t="s">
        <v>607</v>
      </c>
      <c r="G94" s="23" t="s">
        <v>763</v>
      </c>
      <c r="H94" s="23" t="s">
        <v>607</v>
      </c>
      <c r="I94" s="23" t="s">
        <v>763</v>
      </c>
      <c r="J94" s="23" t="s">
        <v>607</v>
      </c>
      <c r="K94" s="23" t="s">
        <v>763</v>
      </c>
      <c r="L94" s="23" t="s">
        <v>607</v>
      </c>
      <c r="M94" s="23" t="s">
        <v>763</v>
      </c>
      <c r="N94" s="23" t="s">
        <v>607</v>
      </c>
      <c r="O94" s="23" t="s">
        <v>763</v>
      </c>
      <c r="P94" s="23" t="s">
        <v>607</v>
      </c>
      <c r="Q94" s="23" t="s">
        <v>763</v>
      </c>
      <c r="R94" s="23" t="s">
        <v>607</v>
      </c>
      <c r="S94" s="23" t="s">
        <v>763</v>
      </c>
      <c r="T94" s="42" t="s">
        <v>607</v>
      </c>
    </row>
    <row r="95" spans="1:20" ht="31.5">
      <c r="A95" s="266"/>
      <c r="B95" s="268"/>
      <c r="C95" s="190"/>
      <c r="D95" s="23" t="s">
        <v>639</v>
      </c>
      <c r="E95" s="23" t="s">
        <v>763</v>
      </c>
      <c r="F95" s="23" t="s">
        <v>607</v>
      </c>
      <c r="G95" s="23" t="s">
        <v>763</v>
      </c>
      <c r="H95" s="23" t="s">
        <v>607</v>
      </c>
      <c r="I95" s="23" t="s">
        <v>763</v>
      </c>
      <c r="J95" s="23" t="s">
        <v>607</v>
      </c>
      <c r="K95" s="23" t="s">
        <v>763</v>
      </c>
      <c r="L95" s="23" t="s">
        <v>607</v>
      </c>
      <c r="M95" s="23" t="s">
        <v>763</v>
      </c>
      <c r="N95" s="23" t="s">
        <v>607</v>
      </c>
      <c r="O95" s="23" t="s">
        <v>763</v>
      </c>
      <c r="P95" s="23" t="s">
        <v>607</v>
      </c>
      <c r="Q95" s="23" t="s">
        <v>763</v>
      </c>
      <c r="R95" s="23" t="s">
        <v>607</v>
      </c>
      <c r="S95" s="23" t="s">
        <v>763</v>
      </c>
      <c r="T95" s="42" t="s">
        <v>607</v>
      </c>
    </row>
    <row r="96" spans="1:20" ht="15.75">
      <c r="A96" s="189">
        <v>15</v>
      </c>
      <c r="B96" s="190" t="s">
        <v>883</v>
      </c>
      <c r="C96" s="228" t="s">
        <v>880</v>
      </c>
      <c r="D96" s="30" t="s">
        <v>764</v>
      </c>
      <c r="E96" s="23" t="s">
        <v>763</v>
      </c>
      <c r="F96" s="23" t="s">
        <v>607</v>
      </c>
      <c r="G96" s="23" t="s">
        <v>763</v>
      </c>
      <c r="H96" s="23" t="s">
        <v>607</v>
      </c>
      <c r="I96" s="23" t="s">
        <v>763</v>
      </c>
      <c r="J96" s="23" t="s">
        <v>607</v>
      </c>
      <c r="K96" s="23" t="s">
        <v>763</v>
      </c>
      <c r="L96" s="23" t="s">
        <v>607</v>
      </c>
      <c r="M96" s="23" t="s">
        <v>763</v>
      </c>
      <c r="N96" s="23" t="s">
        <v>607</v>
      </c>
      <c r="O96" s="23" t="s">
        <v>763</v>
      </c>
      <c r="P96" s="23" t="s">
        <v>607</v>
      </c>
      <c r="Q96" s="23" t="s">
        <v>763</v>
      </c>
      <c r="R96" s="23" t="s">
        <v>607</v>
      </c>
      <c r="S96" s="23" t="s">
        <v>763</v>
      </c>
      <c r="T96" s="42" t="s">
        <v>607</v>
      </c>
    </row>
    <row r="97" spans="1:20" ht="31.5">
      <c r="A97" s="189"/>
      <c r="B97" s="190"/>
      <c r="C97" s="228"/>
      <c r="D97" s="30" t="s">
        <v>667</v>
      </c>
      <c r="E97" s="23" t="s">
        <v>763</v>
      </c>
      <c r="F97" s="23" t="s">
        <v>607</v>
      </c>
      <c r="G97" s="23" t="s">
        <v>763</v>
      </c>
      <c r="H97" s="23" t="s">
        <v>607</v>
      </c>
      <c r="I97" s="23" t="s">
        <v>763</v>
      </c>
      <c r="J97" s="23" t="s">
        <v>607</v>
      </c>
      <c r="K97" s="23" t="s">
        <v>763</v>
      </c>
      <c r="L97" s="23" t="s">
        <v>607</v>
      </c>
      <c r="M97" s="23" t="s">
        <v>763</v>
      </c>
      <c r="N97" s="23" t="s">
        <v>607</v>
      </c>
      <c r="O97" s="23" t="s">
        <v>763</v>
      </c>
      <c r="P97" s="23" t="s">
        <v>607</v>
      </c>
      <c r="Q97" s="23" t="s">
        <v>763</v>
      </c>
      <c r="R97" s="23" t="s">
        <v>607</v>
      </c>
      <c r="S97" s="23" t="s">
        <v>763</v>
      </c>
      <c r="T97" s="42" t="s">
        <v>607</v>
      </c>
    </row>
    <row r="98" spans="1:20" ht="31.5">
      <c r="A98" s="189"/>
      <c r="B98" s="190"/>
      <c r="C98" s="229"/>
      <c r="D98" s="30" t="s">
        <v>639</v>
      </c>
      <c r="E98" s="23" t="s">
        <v>763</v>
      </c>
      <c r="F98" s="23" t="s">
        <v>607</v>
      </c>
      <c r="G98" s="23" t="s">
        <v>763</v>
      </c>
      <c r="H98" s="23" t="s">
        <v>607</v>
      </c>
      <c r="I98" s="23" t="s">
        <v>763</v>
      </c>
      <c r="J98" s="23" t="s">
        <v>607</v>
      </c>
      <c r="K98" s="23" t="s">
        <v>763</v>
      </c>
      <c r="L98" s="23" t="s">
        <v>607</v>
      </c>
      <c r="M98" s="23" t="s">
        <v>763</v>
      </c>
      <c r="N98" s="23" t="s">
        <v>607</v>
      </c>
      <c r="O98" s="23" t="s">
        <v>763</v>
      </c>
      <c r="P98" s="23" t="s">
        <v>607</v>
      </c>
      <c r="Q98" s="23" t="s">
        <v>763</v>
      </c>
      <c r="R98" s="23" t="s">
        <v>607</v>
      </c>
      <c r="S98" s="23" t="s">
        <v>763</v>
      </c>
      <c r="T98" s="42" t="s">
        <v>607</v>
      </c>
    </row>
    <row r="99" spans="1:20" ht="15.75">
      <c r="A99" s="189"/>
      <c r="B99" s="190"/>
      <c r="C99" s="226" t="s">
        <v>879</v>
      </c>
      <c r="D99" s="30" t="s">
        <v>764</v>
      </c>
      <c r="E99" s="23" t="s">
        <v>763</v>
      </c>
      <c r="F99" s="23" t="s">
        <v>607</v>
      </c>
      <c r="G99" s="23" t="s">
        <v>763</v>
      </c>
      <c r="H99" s="23" t="s">
        <v>607</v>
      </c>
      <c r="I99" s="23" t="s">
        <v>763</v>
      </c>
      <c r="J99" s="23" t="s">
        <v>607</v>
      </c>
      <c r="K99" s="23" t="s">
        <v>763</v>
      </c>
      <c r="L99" s="23" t="s">
        <v>607</v>
      </c>
      <c r="M99" s="23" t="s">
        <v>763</v>
      </c>
      <c r="N99" s="23" t="s">
        <v>607</v>
      </c>
      <c r="O99" s="23" t="s">
        <v>763</v>
      </c>
      <c r="P99" s="23" t="s">
        <v>607</v>
      </c>
      <c r="Q99" s="23" t="s">
        <v>763</v>
      </c>
      <c r="R99" s="23" t="s">
        <v>607</v>
      </c>
      <c r="S99" s="23" t="s">
        <v>763</v>
      </c>
      <c r="T99" s="42" t="s">
        <v>607</v>
      </c>
    </row>
    <row r="100" spans="1:20" ht="31.5">
      <c r="A100" s="189"/>
      <c r="B100" s="190"/>
      <c r="C100" s="228"/>
      <c r="D100" s="30" t="s">
        <v>667</v>
      </c>
      <c r="E100" s="23" t="s">
        <v>763</v>
      </c>
      <c r="F100" s="23" t="s">
        <v>607</v>
      </c>
      <c r="G100" s="23" t="s">
        <v>763</v>
      </c>
      <c r="H100" s="23" t="s">
        <v>607</v>
      </c>
      <c r="I100" s="23" t="s">
        <v>763</v>
      </c>
      <c r="J100" s="23" t="s">
        <v>607</v>
      </c>
      <c r="K100" s="23" t="s">
        <v>763</v>
      </c>
      <c r="L100" s="23" t="s">
        <v>607</v>
      </c>
      <c r="M100" s="23" t="s">
        <v>763</v>
      </c>
      <c r="N100" s="23" t="s">
        <v>607</v>
      </c>
      <c r="O100" s="23" t="s">
        <v>763</v>
      </c>
      <c r="P100" s="23" t="s">
        <v>607</v>
      </c>
      <c r="Q100" s="23" t="s">
        <v>763</v>
      </c>
      <c r="R100" s="23" t="s">
        <v>607</v>
      </c>
      <c r="S100" s="23" t="s">
        <v>763</v>
      </c>
      <c r="T100" s="42" t="s">
        <v>607</v>
      </c>
    </row>
    <row r="101" spans="1:20" ht="31.5">
      <c r="A101" s="189"/>
      <c r="B101" s="190"/>
      <c r="C101" s="229"/>
      <c r="D101" s="30" t="s">
        <v>639</v>
      </c>
      <c r="E101" s="23" t="s">
        <v>763</v>
      </c>
      <c r="F101" s="23" t="s">
        <v>607</v>
      </c>
      <c r="G101" s="23" t="s">
        <v>763</v>
      </c>
      <c r="H101" s="23" t="s">
        <v>607</v>
      </c>
      <c r="I101" s="23" t="s">
        <v>763</v>
      </c>
      <c r="J101" s="23" t="s">
        <v>607</v>
      </c>
      <c r="K101" s="23" t="s">
        <v>763</v>
      </c>
      <c r="L101" s="23" t="s">
        <v>607</v>
      </c>
      <c r="M101" s="23" t="s">
        <v>763</v>
      </c>
      <c r="N101" s="23" t="s">
        <v>607</v>
      </c>
      <c r="O101" s="23" t="s">
        <v>763</v>
      </c>
      <c r="P101" s="23" t="s">
        <v>607</v>
      </c>
      <c r="Q101" s="23" t="s">
        <v>763</v>
      </c>
      <c r="R101" s="23" t="s">
        <v>607</v>
      </c>
      <c r="S101" s="23" t="s">
        <v>763</v>
      </c>
      <c r="T101" s="42" t="s">
        <v>607</v>
      </c>
    </row>
    <row r="102" spans="1:20" ht="15.75">
      <c r="A102" s="189"/>
      <c r="B102" s="190"/>
      <c r="C102" s="226" t="s">
        <v>878</v>
      </c>
      <c r="D102" s="30" t="s">
        <v>764</v>
      </c>
      <c r="E102" s="23" t="s">
        <v>763</v>
      </c>
      <c r="F102" s="23" t="s">
        <v>607</v>
      </c>
      <c r="G102" s="23" t="s">
        <v>763</v>
      </c>
      <c r="H102" s="23" t="s">
        <v>607</v>
      </c>
      <c r="I102" s="23" t="s">
        <v>763</v>
      </c>
      <c r="J102" s="23" t="s">
        <v>607</v>
      </c>
      <c r="K102" s="23" t="s">
        <v>763</v>
      </c>
      <c r="L102" s="23" t="s">
        <v>607</v>
      </c>
      <c r="M102" s="23" t="s">
        <v>763</v>
      </c>
      <c r="N102" s="23" t="s">
        <v>607</v>
      </c>
      <c r="O102" s="23" t="s">
        <v>763</v>
      </c>
      <c r="P102" s="23" t="s">
        <v>607</v>
      </c>
      <c r="Q102" s="23" t="s">
        <v>763</v>
      </c>
      <c r="R102" s="23" t="s">
        <v>607</v>
      </c>
      <c r="S102" s="23" t="s">
        <v>763</v>
      </c>
      <c r="T102" s="42" t="s">
        <v>607</v>
      </c>
    </row>
    <row r="103" spans="1:20" ht="31.5">
      <c r="A103" s="189"/>
      <c r="B103" s="190"/>
      <c r="C103" s="228"/>
      <c r="D103" s="30" t="s">
        <v>667</v>
      </c>
      <c r="E103" s="23" t="s">
        <v>763</v>
      </c>
      <c r="F103" s="23" t="s">
        <v>607</v>
      </c>
      <c r="G103" s="23" t="s">
        <v>763</v>
      </c>
      <c r="H103" s="23" t="s">
        <v>607</v>
      </c>
      <c r="I103" s="23" t="s">
        <v>763</v>
      </c>
      <c r="J103" s="23" t="s">
        <v>607</v>
      </c>
      <c r="K103" s="23" t="s">
        <v>763</v>
      </c>
      <c r="L103" s="23" t="s">
        <v>607</v>
      </c>
      <c r="M103" s="23" t="s">
        <v>763</v>
      </c>
      <c r="N103" s="23" t="s">
        <v>607</v>
      </c>
      <c r="O103" s="23" t="s">
        <v>763</v>
      </c>
      <c r="P103" s="23" t="s">
        <v>607</v>
      </c>
      <c r="Q103" s="23" t="s">
        <v>763</v>
      </c>
      <c r="R103" s="23" t="s">
        <v>607</v>
      </c>
      <c r="S103" s="23" t="s">
        <v>763</v>
      </c>
      <c r="T103" s="42" t="s">
        <v>607</v>
      </c>
    </row>
    <row r="104" spans="1:20" ht="31.5">
      <c r="A104" s="189"/>
      <c r="B104" s="190"/>
      <c r="C104" s="229"/>
      <c r="D104" s="30" t="s">
        <v>639</v>
      </c>
      <c r="E104" s="23" t="s">
        <v>763</v>
      </c>
      <c r="F104" s="23" t="s">
        <v>607</v>
      </c>
      <c r="G104" s="23" t="s">
        <v>763</v>
      </c>
      <c r="H104" s="23" t="s">
        <v>607</v>
      </c>
      <c r="I104" s="23" t="s">
        <v>763</v>
      </c>
      <c r="J104" s="23" t="s">
        <v>607</v>
      </c>
      <c r="K104" s="23" t="s">
        <v>763</v>
      </c>
      <c r="L104" s="23" t="s">
        <v>607</v>
      </c>
      <c r="M104" s="23" t="s">
        <v>763</v>
      </c>
      <c r="N104" s="23" t="s">
        <v>607</v>
      </c>
      <c r="O104" s="23" t="s">
        <v>763</v>
      </c>
      <c r="P104" s="23" t="s">
        <v>607</v>
      </c>
      <c r="Q104" s="23" t="s">
        <v>763</v>
      </c>
      <c r="R104" s="23" t="s">
        <v>607</v>
      </c>
      <c r="S104" s="23" t="s">
        <v>763</v>
      </c>
      <c r="T104" s="42" t="s">
        <v>607</v>
      </c>
    </row>
    <row r="105" spans="1:20" ht="15.75">
      <c r="A105" s="189"/>
      <c r="B105" s="190"/>
      <c r="C105" s="228" t="s">
        <v>877</v>
      </c>
      <c r="D105" s="30" t="s">
        <v>764</v>
      </c>
      <c r="E105" s="23" t="s">
        <v>763</v>
      </c>
      <c r="F105" s="23" t="s">
        <v>607</v>
      </c>
      <c r="G105" s="23" t="s">
        <v>763</v>
      </c>
      <c r="H105" s="23" t="s">
        <v>607</v>
      </c>
      <c r="I105" s="23" t="s">
        <v>763</v>
      </c>
      <c r="J105" s="23" t="s">
        <v>607</v>
      </c>
      <c r="K105" s="23" t="s">
        <v>763</v>
      </c>
      <c r="L105" s="23" t="s">
        <v>607</v>
      </c>
      <c r="M105" s="23" t="s">
        <v>763</v>
      </c>
      <c r="N105" s="23" t="s">
        <v>607</v>
      </c>
      <c r="O105" s="23" t="s">
        <v>763</v>
      </c>
      <c r="P105" s="23" t="s">
        <v>607</v>
      </c>
      <c r="Q105" s="23" t="s">
        <v>763</v>
      </c>
      <c r="R105" s="23" t="s">
        <v>607</v>
      </c>
      <c r="S105" s="23" t="s">
        <v>763</v>
      </c>
      <c r="T105" s="42" t="s">
        <v>607</v>
      </c>
    </row>
    <row r="106" spans="1:20" ht="31.5">
      <c r="A106" s="189"/>
      <c r="B106" s="190"/>
      <c r="C106" s="228"/>
      <c r="D106" s="30" t="s">
        <v>667</v>
      </c>
      <c r="E106" s="23" t="s">
        <v>763</v>
      </c>
      <c r="F106" s="23" t="s">
        <v>607</v>
      </c>
      <c r="G106" s="23" t="s">
        <v>763</v>
      </c>
      <c r="H106" s="23" t="s">
        <v>607</v>
      </c>
      <c r="I106" s="23" t="s">
        <v>763</v>
      </c>
      <c r="J106" s="23" t="s">
        <v>607</v>
      </c>
      <c r="K106" s="23" t="s">
        <v>763</v>
      </c>
      <c r="L106" s="23" t="s">
        <v>607</v>
      </c>
      <c r="M106" s="23" t="s">
        <v>763</v>
      </c>
      <c r="N106" s="23" t="s">
        <v>607</v>
      </c>
      <c r="O106" s="23" t="s">
        <v>763</v>
      </c>
      <c r="P106" s="23" t="s">
        <v>607</v>
      </c>
      <c r="Q106" s="23" t="s">
        <v>763</v>
      </c>
      <c r="R106" s="23" t="s">
        <v>607</v>
      </c>
      <c r="S106" s="23" t="s">
        <v>763</v>
      </c>
      <c r="T106" s="42" t="s">
        <v>607</v>
      </c>
    </row>
    <row r="107" spans="1:20" ht="31.5">
      <c r="A107" s="189"/>
      <c r="B107" s="190"/>
      <c r="C107" s="229"/>
      <c r="D107" s="30" t="s">
        <v>639</v>
      </c>
      <c r="E107" s="23" t="s">
        <v>763</v>
      </c>
      <c r="F107" s="23" t="s">
        <v>607</v>
      </c>
      <c r="G107" s="23" t="s">
        <v>763</v>
      </c>
      <c r="H107" s="23" t="s">
        <v>607</v>
      </c>
      <c r="I107" s="23" t="s">
        <v>763</v>
      </c>
      <c r="J107" s="23" t="s">
        <v>607</v>
      </c>
      <c r="K107" s="23" t="s">
        <v>763</v>
      </c>
      <c r="L107" s="23" t="s">
        <v>607</v>
      </c>
      <c r="M107" s="23" t="s">
        <v>763</v>
      </c>
      <c r="N107" s="23" t="s">
        <v>607</v>
      </c>
      <c r="O107" s="23" t="s">
        <v>763</v>
      </c>
      <c r="P107" s="23" t="s">
        <v>607</v>
      </c>
      <c r="Q107" s="23" t="s">
        <v>763</v>
      </c>
      <c r="R107" s="23" t="s">
        <v>607</v>
      </c>
      <c r="S107" s="23" t="s">
        <v>763</v>
      </c>
      <c r="T107" s="42" t="s">
        <v>607</v>
      </c>
    </row>
    <row r="108" spans="1:20" ht="15.75">
      <c r="A108" s="189">
        <v>16</v>
      </c>
      <c r="B108" s="190" t="s">
        <v>884</v>
      </c>
      <c r="C108" s="191" t="s">
        <v>876</v>
      </c>
      <c r="D108" s="30" t="s">
        <v>764</v>
      </c>
      <c r="E108" s="23" t="s">
        <v>763</v>
      </c>
      <c r="F108" s="23" t="s">
        <v>607</v>
      </c>
      <c r="G108" s="23" t="s">
        <v>763</v>
      </c>
      <c r="H108" s="23" t="s">
        <v>607</v>
      </c>
      <c r="I108" s="23" t="s">
        <v>763</v>
      </c>
      <c r="J108" s="23" t="s">
        <v>607</v>
      </c>
      <c r="K108" s="23" t="s">
        <v>763</v>
      </c>
      <c r="L108" s="23" t="s">
        <v>607</v>
      </c>
      <c r="M108" s="23" t="s">
        <v>763</v>
      </c>
      <c r="N108" s="23" t="s">
        <v>607</v>
      </c>
      <c r="O108" s="23" t="s">
        <v>763</v>
      </c>
      <c r="P108" s="23" t="s">
        <v>607</v>
      </c>
      <c r="Q108" s="23" t="s">
        <v>763</v>
      </c>
      <c r="R108" s="23" t="s">
        <v>607</v>
      </c>
      <c r="S108" s="23" t="s">
        <v>763</v>
      </c>
      <c r="T108" s="42" t="s">
        <v>607</v>
      </c>
    </row>
    <row r="109" spans="1:20" ht="31.5">
      <c r="A109" s="189"/>
      <c r="B109" s="190"/>
      <c r="C109" s="191"/>
      <c r="D109" s="30" t="s">
        <v>667</v>
      </c>
      <c r="E109" s="23" t="s">
        <v>763</v>
      </c>
      <c r="F109" s="23" t="s">
        <v>607</v>
      </c>
      <c r="G109" s="23" t="s">
        <v>763</v>
      </c>
      <c r="H109" s="23" t="s">
        <v>607</v>
      </c>
      <c r="I109" s="23" t="s">
        <v>763</v>
      </c>
      <c r="J109" s="23" t="s">
        <v>607</v>
      </c>
      <c r="K109" s="23" t="s">
        <v>763</v>
      </c>
      <c r="L109" s="23" t="s">
        <v>607</v>
      </c>
      <c r="M109" s="23" t="s">
        <v>763</v>
      </c>
      <c r="N109" s="23" t="s">
        <v>607</v>
      </c>
      <c r="O109" s="23" t="s">
        <v>763</v>
      </c>
      <c r="P109" s="23" t="s">
        <v>607</v>
      </c>
      <c r="Q109" s="23" t="s">
        <v>763</v>
      </c>
      <c r="R109" s="23" t="s">
        <v>607</v>
      </c>
      <c r="S109" s="23" t="s">
        <v>763</v>
      </c>
      <c r="T109" s="42" t="s">
        <v>607</v>
      </c>
    </row>
    <row r="110" spans="1:20" ht="31.5">
      <c r="A110" s="189"/>
      <c r="B110" s="190"/>
      <c r="C110" s="191"/>
      <c r="D110" s="30" t="s">
        <v>639</v>
      </c>
      <c r="E110" s="23" t="s">
        <v>763</v>
      </c>
      <c r="F110" s="23" t="s">
        <v>607</v>
      </c>
      <c r="G110" s="23" t="s">
        <v>763</v>
      </c>
      <c r="H110" s="23" t="s">
        <v>607</v>
      </c>
      <c r="I110" s="23" t="s">
        <v>763</v>
      </c>
      <c r="J110" s="23" t="s">
        <v>607</v>
      </c>
      <c r="K110" s="23" t="s">
        <v>763</v>
      </c>
      <c r="L110" s="23" t="s">
        <v>607</v>
      </c>
      <c r="M110" s="23" t="s">
        <v>763</v>
      </c>
      <c r="N110" s="23" t="s">
        <v>607</v>
      </c>
      <c r="O110" s="23" t="s">
        <v>763</v>
      </c>
      <c r="P110" s="23" t="s">
        <v>607</v>
      </c>
      <c r="Q110" s="23" t="s">
        <v>763</v>
      </c>
      <c r="R110" s="23" t="s">
        <v>607</v>
      </c>
      <c r="S110" s="23" t="s">
        <v>763</v>
      </c>
      <c r="T110" s="42" t="s">
        <v>607</v>
      </c>
    </row>
    <row r="111" spans="1:20" ht="15.75">
      <c r="A111" s="189"/>
      <c r="B111" s="190"/>
      <c r="C111" s="190" t="s">
        <v>875</v>
      </c>
      <c r="D111" s="30" t="s">
        <v>764</v>
      </c>
      <c r="E111" s="23" t="s">
        <v>763</v>
      </c>
      <c r="F111" s="23" t="s">
        <v>607</v>
      </c>
      <c r="G111" s="23" t="s">
        <v>763</v>
      </c>
      <c r="H111" s="23" t="s">
        <v>607</v>
      </c>
      <c r="I111" s="23" t="s">
        <v>763</v>
      </c>
      <c r="J111" s="23" t="s">
        <v>607</v>
      </c>
      <c r="K111" s="23" t="s">
        <v>763</v>
      </c>
      <c r="L111" s="23" t="s">
        <v>607</v>
      </c>
      <c r="M111" s="23" t="s">
        <v>763</v>
      </c>
      <c r="N111" s="23" t="s">
        <v>607</v>
      </c>
      <c r="O111" s="23" t="s">
        <v>763</v>
      </c>
      <c r="P111" s="23" t="s">
        <v>607</v>
      </c>
      <c r="Q111" s="23" t="s">
        <v>763</v>
      </c>
      <c r="R111" s="23" t="s">
        <v>607</v>
      </c>
      <c r="S111" s="23" t="s">
        <v>763</v>
      </c>
      <c r="T111" s="42" t="s">
        <v>607</v>
      </c>
    </row>
    <row r="112" spans="1:20" ht="31.5">
      <c r="A112" s="189"/>
      <c r="B112" s="190"/>
      <c r="C112" s="190"/>
      <c r="D112" s="30" t="s">
        <v>667</v>
      </c>
      <c r="E112" s="23" t="s">
        <v>763</v>
      </c>
      <c r="F112" s="23" t="s">
        <v>607</v>
      </c>
      <c r="G112" s="23" t="s">
        <v>763</v>
      </c>
      <c r="H112" s="23" t="s">
        <v>607</v>
      </c>
      <c r="I112" s="23" t="s">
        <v>763</v>
      </c>
      <c r="J112" s="23" t="s">
        <v>607</v>
      </c>
      <c r="K112" s="23" t="s">
        <v>763</v>
      </c>
      <c r="L112" s="23" t="s">
        <v>607</v>
      </c>
      <c r="M112" s="23" t="s">
        <v>763</v>
      </c>
      <c r="N112" s="23" t="s">
        <v>607</v>
      </c>
      <c r="O112" s="23" t="s">
        <v>763</v>
      </c>
      <c r="P112" s="23" t="s">
        <v>607</v>
      </c>
      <c r="Q112" s="23" t="s">
        <v>763</v>
      </c>
      <c r="R112" s="23" t="s">
        <v>607</v>
      </c>
      <c r="S112" s="23" t="s">
        <v>763</v>
      </c>
      <c r="T112" s="42" t="s">
        <v>607</v>
      </c>
    </row>
    <row r="113" spans="1:20" ht="31.5">
      <c r="A113" s="189"/>
      <c r="B113" s="190"/>
      <c r="C113" s="190"/>
      <c r="D113" s="30" t="s">
        <v>639</v>
      </c>
      <c r="E113" s="23" t="s">
        <v>763</v>
      </c>
      <c r="F113" s="23" t="s">
        <v>607</v>
      </c>
      <c r="G113" s="23" t="s">
        <v>763</v>
      </c>
      <c r="H113" s="23" t="s">
        <v>607</v>
      </c>
      <c r="I113" s="23" t="s">
        <v>763</v>
      </c>
      <c r="J113" s="23" t="s">
        <v>607</v>
      </c>
      <c r="K113" s="23" t="s">
        <v>763</v>
      </c>
      <c r="L113" s="23" t="s">
        <v>607</v>
      </c>
      <c r="M113" s="23" t="s">
        <v>763</v>
      </c>
      <c r="N113" s="23" t="s">
        <v>607</v>
      </c>
      <c r="O113" s="23" t="s">
        <v>763</v>
      </c>
      <c r="P113" s="23" t="s">
        <v>607</v>
      </c>
      <c r="Q113" s="23" t="s">
        <v>763</v>
      </c>
      <c r="R113" s="23" t="s">
        <v>607</v>
      </c>
      <c r="S113" s="23" t="s">
        <v>763</v>
      </c>
      <c r="T113" s="42" t="s">
        <v>607</v>
      </c>
    </row>
    <row r="114" spans="1:20" ht="15.75">
      <c r="A114" s="189">
        <v>17</v>
      </c>
      <c r="B114" s="190" t="s">
        <v>885</v>
      </c>
      <c r="C114" s="228" t="s">
        <v>874</v>
      </c>
      <c r="D114" s="30" t="s">
        <v>637</v>
      </c>
      <c r="E114" s="23" t="s">
        <v>763</v>
      </c>
      <c r="F114" s="23" t="s">
        <v>607</v>
      </c>
      <c r="G114" s="23" t="s">
        <v>763</v>
      </c>
      <c r="H114" s="23" t="s">
        <v>607</v>
      </c>
      <c r="I114" s="23" t="s">
        <v>763</v>
      </c>
      <c r="J114" s="23" t="s">
        <v>607</v>
      </c>
      <c r="K114" s="23" t="s">
        <v>763</v>
      </c>
      <c r="L114" s="23" t="s">
        <v>607</v>
      </c>
      <c r="M114" s="23" t="s">
        <v>763</v>
      </c>
      <c r="N114" s="23" t="s">
        <v>607</v>
      </c>
      <c r="O114" s="23" t="s">
        <v>763</v>
      </c>
      <c r="P114" s="23" t="s">
        <v>607</v>
      </c>
      <c r="Q114" s="23" t="s">
        <v>763</v>
      </c>
      <c r="R114" s="23" t="s">
        <v>607</v>
      </c>
      <c r="S114" s="23" t="s">
        <v>763</v>
      </c>
      <c r="T114" s="42" t="s">
        <v>607</v>
      </c>
    </row>
    <row r="115" spans="1:20" ht="31.5">
      <c r="A115" s="189"/>
      <c r="B115" s="190"/>
      <c r="C115" s="228"/>
      <c r="D115" s="30" t="s">
        <v>667</v>
      </c>
      <c r="E115" s="23" t="s">
        <v>763</v>
      </c>
      <c r="F115" s="23" t="s">
        <v>607</v>
      </c>
      <c r="G115" s="23" t="s">
        <v>763</v>
      </c>
      <c r="H115" s="23" t="s">
        <v>607</v>
      </c>
      <c r="I115" s="23" t="s">
        <v>763</v>
      </c>
      <c r="J115" s="23" t="s">
        <v>607</v>
      </c>
      <c r="K115" s="23" t="s">
        <v>763</v>
      </c>
      <c r="L115" s="23" t="s">
        <v>607</v>
      </c>
      <c r="M115" s="23" t="s">
        <v>763</v>
      </c>
      <c r="N115" s="23" t="s">
        <v>607</v>
      </c>
      <c r="O115" s="23" t="s">
        <v>763</v>
      </c>
      <c r="P115" s="23" t="s">
        <v>607</v>
      </c>
      <c r="Q115" s="23" t="s">
        <v>763</v>
      </c>
      <c r="R115" s="23" t="s">
        <v>607</v>
      </c>
      <c r="S115" s="23" t="s">
        <v>763</v>
      </c>
      <c r="T115" s="42" t="s">
        <v>607</v>
      </c>
    </row>
    <row r="116" spans="1:20" ht="31.5">
      <c r="A116" s="189"/>
      <c r="B116" s="190"/>
      <c r="C116" s="229"/>
      <c r="D116" s="30" t="s">
        <v>639</v>
      </c>
      <c r="E116" s="23" t="s">
        <v>763</v>
      </c>
      <c r="F116" s="23" t="s">
        <v>607</v>
      </c>
      <c r="G116" s="23" t="s">
        <v>763</v>
      </c>
      <c r="H116" s="23" t="s">
        <v>607</v>
      </c>
      <c r="I116" s="23" t="s">
        <v>763</v>
      </c>
      <c r="J116" s="23" t="s">
        <v>607</v>
      </c>
      <c r="K116" s="23" t="s">
        <v>763</v>
      </c>
      <c r="L116" s="23" t="s">
        <v>607</v>
      </c>
      <c r="M116" s="23" t="s">
        <v>763</v>
      </c>
      <c r="N116" s="23" t="s">
        <v>607</v>
      </c>
      <c r="O116" s="23" t="s">
        <v>763</v>
      </c>
      <c r="P116" s="23" t="s">
        <v>607</v>
      </c>
      <c r="Q116" s="23" t="s">
        <v>763</v>
      </c>
      <c r="R116" s="23" t="s">
        <v>607</v>
      </c>
      <c r="S116" s="23" t="s">
        <v>763</v>
      </c>
      <c r="T116" s="42" t="s">
        <v>607</v>
      </c>
    </row>
    <row r="117" spans="1:20" ht="15.75">
      <c r="A117" s="189">
        <v>18</v>
      </c>
      <c r="B117" s="190" t="s">
        <v>886</v>
      </c>
      <c r="C117" s="228" t="s">
        <v>881</v>
      </c>
      <c r="D117" s="30" t="s">
        <v>764</v>
      </c>
      <c r="E117" s="23" t="s">
        <v>763</v>
      </c>
      <c r="F117" s="23" t="s">
        <v>607</v>
      </c>
      <c r="G117" s="23" t="s">
        <v>763</v>
      </c>
      <c r="H117" s="23" t="s">
        <v>607</v>
      </c>
      <c r="I117" s="23" t="s">
        <v>763</v>
      </c>
      <c r="J117" s="23" t="s">
        <v>607</v>
      </c>
      <c r="K117" s="23" t="s">
        <v>763</v>
      </c>
      <c r="L117" s="23" t="s">
        <v>607</v>
      </c>
      <c r="M117" s="23" t="s">
        <v>763</v>
      </c>
      <c r="N117" s="23" t="s">
        <v>607</v>
      </c>
      <c r="O117" s="23" t="s">
        <v>763</v>
      </c>
      <c r="P117" s="23" t="s">
        <v>607</v>
      </c>
      <c r="Q117" s="23" t="s">
        <v>763</v>
      </c>
      <c r="R117" s="23" t="s">
        <v>607</v>
      </c>
      <c r="S117" s="23" t="s">
        <v>763</v>
      </c>
      <c r="T117" s="42" t="s">
        <v>607</v>
      </c>
    </row>
    <row r="118" spans="1:20" ht="31.5">
      <c r="A118" s="189"/>
      <c r="B118" s="190"/>
      <c r="C118" s="228"/>
      <c r="D118" s="30" t="s">
        <v>638</v>
      </c>
      <c r="E118" s="23" t="s">
        <v>763</v>
      </c>
      <c r="F118" s="23" t="s">
        <v>607</v>
      </c>
      <c r="G118" s="23" t="s">
        <v>763</v>
      </c>
      <c r="H118" s="23" t="s">
        <v>607</v>
      </c>
      <c r="I118" s="23" t="s">
        <v>763</v>
      </c>
      <c r="J118" s="23" t="s">
        <v>607</v>
      </c>
      <c r="K118" s="23" t="s">
        <v>763</v>
      </c>
      <c r="L118" s="23" t="s">
        <v>607</v>
      </c>
      <c r="M118" s="23" t="s">
        <v>763</v>
      </c>
      <c r="N118" s="23" t="s">
        <v>607</v>
      </c>
      <c r="O118" s="23" t="s">
        <v>763</v>
      </c>
      <c r="P118" s="23" t="s">
        <v>607</v>
      </c>
      <c r="Q118" s="23" t="s">
        <v>763</v>
      </c>
      <c r="R118" s="23" t="s">
        <v>607</v>
      </c>
      <c r="S118" s="23" t="s">
        <v>763</v>
      </c>
      <c r="T118" s="42" t="s">
        <v>607</v>
      </c>
    </row>
    <row r="119" spans="1:20" ht="31.5">
      <c r="A119" s="189"/>
      <c r="B119" s="190"/>
      <c r="C119" s="229"/>
      <c r="D119" s="30" t="s">
        <v>639</v>
      </c>
      <c r="E119" s="23" t="s">
        <v>763</v>
      </c>
      <c r="F119" s="23" t="s">
        <v>607</v>
      </c>
      <c r="G119" s="23" t="s">
        <v>763</v>
      </c>
      <c r="H119" s="23" t="s">
        <v>607</v>
      </c>
      <c r="I119" s="23" t="s">
        <v>763</v>
      </c>
      <c r="J119" s="23" t="s">
        <v>607</v>
      </c>
      <c r="K119" s="23" t="s">
        <v>763</v>
      </c>
      <c r="L119" s="23" t="s">
        <v>607</v>
      </c>
      <c r="M119" s="23" t="s">
        <v>763</v>
      </c>
      <c r="N119" s="23" t="s">
        <v>607</v>
      </c>
      <c r="O119" s="23" t="s">
        <v>763</v>
      </c>
      <c r="P119" s="23" t="s">
        <v>607</v>
      </c>
      <c r="Q119" s="23" t="s">
        <v>763</v>
      </c>
      <c r="R119" s="23" t="s">
        <v>607</v>
      </c>
      <c r="S119" s="23" t="s">
        <v>763</v>
      </c>
      <c r="T119" s="42" t="s">
        <v>607</v>
      </c>
    </row>
    <row r="120" spans="1:20" ht="15.75">
      <c r="A120" s="224">
        <v>19</v>
      </c>
      <c r="B120" s="226" t="s">
        <v>887</v>
      </c>
      <c r="C120" s="228" t="s">
        <v>873</v>
      </c>
      <c r="D120" s="30" t="s">
        <v>764</v>
      </c>
      <c r="E120" s="23" t="s">
        <v>763</v>
      </c>
      <c r="F120" s="23" t="s">
        <v>607</v>
      </c>
      <c r="G120" s="23" t="s">
        <v>763</v>
      </c>
      <c r="H120" s="23" t="s">
        <v>607</v>
      </c>
      <c r="I120" s="23" t="s">
        <v>763</v>
      </c>
      <c r="J120" s="23" t="s">
        <v>607</v>
      </c>
      <c r="K120" s="23" t="s">
        <v>763</v>
      </c>
      <c r="L120" s="23" t="s">
        <v>607</v>
      </c>
      <c r="M120" s="23" t="s">
        <v>763</v>
      </c>
      <c r="N120" s="23" t="s">
        <v>607</v>
      </c>
      <c r="O120" s="23" t="s">
        <v>763</v>
      </c>
      <c r="P120" s="23" t="s">
        <v>607</v>
      </c>
      <c r="Q120" s="23" t="s">
        <v>763</v>
      </c>
      <c r="R120" s="23" t="s">
        <v>607</v>
      </c>
      <c r="S120" s="23" t="s">
        <v>763</v>
      </c>
      <c r="T120" s="42" t="s">
        <v>607</v>
      </c>
    </row>
    <row r="121" spans="1:20" ht="31.5">
      <c r="A121" s="230"/>
      <c r="B121" s="228"/>
      <c r="C121" s="228"/>
      <c r="D121" s="30" t="s">
        <v>667</v>
      </c>
      <c r="E121" s="23" t="s">
        <v>763</v>
      </c>
      <c r="F121" s="23" t="s">
        <v>607</v>
      </c>
      <c r="G121" s="23" t="s">
        <v>763</v>
      </c>
      <c r="H121" s="23" t="s">
        <v>607</v>
      </c>
      <c r="I121" s="23" t="s">
        <v>763</v>
      </c>
      <c r="J121" s="23" t="s">
        <v>607</v>
      </c>
      <c r="K121" s="23" t="s">
        <v>763</v>
      </c>
      <c r="L121" s="23" t="s">
        <v>607</v>
      </c>
      <c r="M121" s="23" t="s">
        <v>763</v>
      </c>
      <c r="N121" s="23" t="s">
        <v>607</v>
      </c>
      <c r="O121" s="23" t="s">
        <v>763</v>
      </c>
      <c r="P121" s="23" t="s">
        <v>607</v>
      </c>
      <c r="Q121" s="23" t="s">
        <v>763</v>
      </c>
      <c r="R121" s="23" t="s">
        <v>607</v>
      </c>
      <c r="S121" s="23" t="s">
        <v>763</v>
      </c>
      <c r="T121" s="42" t="s">
        <v>607</v>
      </c>
    </row>
    <row r="122" spans="1:20" ht="31.5">
      <c r="A122" s="230"/>
      <c r="B122" s="228"/>
      <c r="C122" s="229"/>
      <c r="D122" s="30" t="s">
        <v>639</v>
      </c>
      <c r="E122" s="23" t="s">
        <v>763</v>
      </c>
      <c r="F122" s="23" t="s">
        <v>607</v>
      </c>
      <c r="G122" s="23" t="s">
        <v>763</v>
      </c>
      <c r="H122" s="23" t="s">
        <v>607</v>
      </c>
      <c r="I122" s="23" t="s">
        <v>763</v>
      </c>
      <c r="J122" s="23" t="s">
        <v>607</v>
      </c>
      <c r="K122" s="23" t="s">
        <v>763</v>
      </c>
      <c r="L122" s="23" t="s">
        <v>607</v>
      </c>
      <c r="M122" s="23" t="s">
        <v>763</v>
      </c>
      <c r="N122" s="23" t="s">
        <v>607</v>
      </c>
      <c r="O122" s="23" t="s">
        <v>763</v>
      </c>
      <c r="P122" s="23" t="s">
        <v>607</v>
      </c>
      <c r="Q122" s="23" t="s">
        <v>763</v>
      </c>
      <c r="R122" s="23" t="s">
        <v>607</v>
      </c>
      <c r="S122" s="23" t="s">
        <v>763</v>
      </c>
      <c r="T122" s="42" t="s">
        <v>607</v>
      </c>
    </row>
    <row r="123" spans="1:20" ht="15.75">
      <c r="A123" s="230"/>
      <c r="B123" s="228"/>
      <c r="C123" s="228" t="s">
        <v>872</v>
      </c>
      <c r="D123" s="30" t="s">
        <v>764</v>
      </c>
      <c r="E123" s="23" t="s">
        <v>763</v>
      </c>
      <c r="F123" s="23" t="s">
        <v>607</v>
      </c>
      <c r="G123" s="23" t="s">
        <v>763</v>
      </c>
      <c r="H123" s="23" t="s">
        <v>607</v>
      </c>
      <c r="I123" s="23" t="s">
        <v>763</v>
      </c>
      <c r="J123" s="23" t="s">
        <v>607</v>
      </c>
      <c r="K123" s="23" t="s">
        <v>763</v>
      </c>
      <c r="L123" s="23" t="s">
        <v>607</v>
      </c>
      <c r="M123" s="23" t="s">
        <v>763</v>
      </c>
      <c r="N123" s="23" t="s">
        <v>607</v>
      </c>
      <c r="O123" s="23" t="s">
        <v>763</v>
      </c>
      <c r="P123" s="23" t="s">
        <v>607</v>
      </c>
      <c r="Q123" s="23" t="s">
        <v>763</v>
      </c>
      <c r="R123" s="23" t="s">
        <v>607</v>
      </c>
      <c r="S123" s="23" t="s">
        <v>763</v>
      </c>
      <c r="T123" s="42" t="s">
        <v>607</v>
      </c>
    </row>
    <row r="124" spans="1:20" ht="31.5">
      <c r="A124" s="230"/>
      <c r="B124" s="228"/>
      <c r="C124" s="228"/>
      <c r="D124" s="30" t="s">
        <v>667</v>
      </c>
      <c r="E124" s="23" t="s">
        <v>763</v>
      </c>
      <c r="F124" s="23" t="s">
        <v>607</v>
      </c>
      <c r="G124" s="23" t="s">
        <v>763</v>
      </c>
      <c r="H124" s="23" t="s">
        <v>607</v>
      </c>
      <c r="I124" s="23" t="s">
        <v>763</v>
      </c>
      <c r="J124" s="23" t="s">
        <v>607</v>
      </c>
      <c r="K124" s="23" t="s">
        <v>763</v>
      </c>
      <c r="L124" s="23" t="s">
        <v>607</v>
      </c>
      <c r="M124" s="23" t="s">
        <v>763</v>
      </c>
      <c r="N124" s="23" t="s">
        <v>607</v>
      </c>
      <c r="O124" s="23" t="s">
        <v>763</v>
      </c>
      <c r="P124" s="23" t="s">
        <v>607</v>
      </c>
      <c r="Q124" s="23" t="s">
        <v>763</v>
      </c>
      <c r="R124" s="23" t="s">
        <v>607</v>
      </c>
      <c r="S124" s="23" t="s">
        <v>763</v>
      </c>
      <c r="T124" s="42" t="s">
        <v>607</v>
      </c>
    </row>
    <row r="125" spans="1:20" ht="32.25" thickBot="1">
      <c r="A125" s="188"/>
      <c r="B125" s="195"/>
      <c r="C125" s="195"/>
      <c r="D125" s="32" t="s">
        <v>639</v>
      </c>
      <c r="E125" s="43" t="s">
        <v>763</v>
      </c>
      <c r="F125" s="43" t="s">
        <v>607</v>
      </c>
      <c r="G125" s="43" t="s">
        <v>763</v>
      </c>
      <c r="H125" s="43" t="s">
        <v>607</v>
      </c>
      <c r="I125" s="43" t="s">
        <v>763</v>
      </c>
      <c r="J125" s="43" t="s">
        <v>607</v>
      </c>
      <c r="K125" s="43" t="s">
        <v>763</v>
      </c>
      <c r="L125" s="43" t="s">
        <v>607</v>
      </c>
      <c r="M125" s="43" t="s">
        <v>763</v>
      </c>
      <c r="N125" s="43" t="s">
        <v>607</v>
      </c>
      <c r="O125" s="43" t="s">
        <v>763</v>
      </c>
      <c r="P125" s="43" t="s">
        <v>607</v>
      </c>
      <c r="Q125" s="43" t="s">
        <v>763</v>
      </c>
      <c r="R125" s="43" t="s">
        <v>607</v>
      </c>
      <c r="S125" s="43" t="s">
        <v>763</v>
      </c>
      <c r="T125" s="44" t="s">
        <v>607</v>
      </c>
    </row>
    <row r="126" spans="1:20" ht="15.75">
      <c r="A126" s="239">
        <v>20</v>
      </c>
      <c r="B126" s="240" t="s">
        <v>888</v>
      </c>
      <c r="C126" s="240" t="s">
        <v>636</v>
      </c>
      <c r="D126" s="37" t="s">
        <v>764</v>
      </c>
      <c r="E126" s="37" t="s">
        <v>763</v>
      </c>
      <c r="F126" s="37" t="s">
        <v>607</v>
      </c>
      <c r="G126" s="37" t="s">
        <v>763</v>
      </c>
      <c r="H126" s="37" t="s">
        <v>607</v>
      </c>
      <c r="I126" s="37" t="s">
        <v>763</v>
      </c>
      <c r="J126" s="37" t="s">
        <v>607</v>
      </c>
      <c r="K126" s="37" t="s">
        <v>763</v>
      </c>
      <c r="L126" s="37" t="s">
        <v>607</v>
      </c>
      <c r="M126" s="37" t="s">
        <v>763</v>
      </c>
      <c r="N126" s="37" t="s">
        <v>607</v>
      </c>
      <c r="O126" s="37" t="s">
        <v>763</v>
      </c>
      <c r="P126" s="37" t="s">
        <v>607</v>
      </c>
      <c r="Q126" s="37" t="s">
        <v>763</v>
      </c>
      <c r="R126" s="37" t="s">
        <v>607</v>
      </c>
      <c r="S126" s="37" t="s">
        <v>763</v>
      </c>
      <c r="T126" s="52" t="s">
        <v>607</v>
      </c>
    </row>
    <row r="127" spans="1:20" ht="31.5">
      <c r="A127" s="189"/>
      <c r="B127" s="190"/>
      <c r="C127" s="190"/>
      <c r="D127" s="23" t="s">
        <v>667</v>
      </c>
      <c r="E127" s="23" t="s">
        <v>763</v>
      </c>
      <c r="F127" s="23" t="s">
        <v>607</v>
      </c>
      <c r="G127" s="23" t="s">
        <v>763</v>
      </c>
      <c r="H127" s="23" t="s">
        <v>607</v>
      </c>
      <c r="I127" s="23" t="s">
        <v>763</v>
      </c>
      <c r="J127" s="23" t="s">
        <v>607</v>
      </c>
      <c r="K127" s="23" t="s">
        <v>763</v>
      </c>
      <c r="L127" s="23" t="s">
        <v>607</v>
      </c>
      <c r="M127" s="23" t="s">
        <v>763</v>
      </c>
      <c r="N127" s="23" t="s">
        <v>607</v>
      </c>
      <c r="O127" s="23" t="s">
        <v>763</v>
      </c>
      <c r="P127" s="23" t="s">
        <v>607</v>
      </c>
      <c r="Q127" s="23" t="s">
        <v>763</v>
      </c>
      <c r="R127" s="23" t="s">
        <v>607</v>
      </c>
      <c r="S127" s="23" t="s">
        <v>763</v>
      </c>
      <c r="T127" s="42" t="s">
        <v>607</v>
      </c>
    </row>
    <row r="128" spans="1:20" ht="31.5">
      <c r="A128" s="189"/>
      <c r="B128" s="190"/>
      <c r="C128" s="190"/>
      <c r="D128" s="23" t="s">
        <v>639</v>
      </c>
      <c r="E128" s="23" t="s">
        <v>763</v>
      </c>
      <c r="F128" s="23" t="s">
        <v>607</v>
      </c>
      <c r="G128" s="23" t="s">
        <v>763</v>
      </c>
      <c r="H128" s="23" t="s">
        <v>607</v>
      </c>
      <c r="I128" s="23" t="s">
        <v>763</v>
      </c>
      <c r="J128" s="23" t="s">
        <v>607</v>
      </c>
      <c r="K128" s="23" t="s">
        <v>763</v>
      </c>
      <c r="L128" s="23" t="s">
        <v>607</v>
      </c>
      <c r="M128" s="23" t="s">
        <v>763</v>
      </c>
      <c r="N128" s="23" t="s">
        <v>607</v>
      </c>
      <c r="O128" s="23" t="s">
        <v>763</v>
      </c>
      <c r="P128" s="23" t="s">
        <v>607</v>
      </c>
      <c r="Q128" s="23" t="s">
        <v>763</v>
      </c>
      <c r="R128" s="23" t="s">
        <v>607</v>
      </c>
      <c r="S128" s="23" t="s">
        <v>763</v>
      </c>
      <c r="T128" s="42" t="s">
        <v>607</v>
      </c>
    </row>
    <row r="129" spans="1:20" ht="15.75">
      <c r="A129" s="189"/>
      <c r="B129" s="190"/>
      <c r="C129" s="190" t="s">
        <v>640</v>
      </c>
      <c r="D129" s="23" t="s">
        <v>764</v>
      </c>
      <c r="E129" s="23" t="s">
        <v>763</v>
      </c>
      <c r="F129" s="23" t="s">
        <v>607</v>
      </c>
      <c r="G129" s="23" t="s">
        <v>763</v>
      </c>
      <c r="H129" s="23" t="s">
        <v>607</v>
      </c>
      <c r="I129" s="23" t="s">
        <v>763</v>
      </c>
      <c r="J129" s="23" t="s">
        <v>607</v>
      </c>
      <c r="K129" s="23" t="s">
        <v>763</v>
      </c>
      <c r="L129" s="23" t="s">
        <v>607</v>
      </c>
      <c r="M129" s="23" t="s">
        <v>763</v>
      </c>
      <c r="N129" s="23" t="s">
        <v>607</v>
      </c>
      <c r="O129" s="23" t="s">
        <v>763</v>
      </c>
      <c r="P129" s="23" t="s">
        <v>607</v>
      </c>
      <c r="Q129" s="23" t="s">
        <v>763</v>
      </c>
      <c r="R129" s="23" t="s">
        <v>607</v>
      </c>
      <c r="S129" s="23" t="s">
        <v>763</v>
      </c>
      <c r="T129" s="42" t="s">
        <v>607</v>
      </c>
    </row>
    <row r="130" spans="1:20" ht="31.5">
      <c r="A130" s="189"/>
      <c r="B130" s="190"/>
      <c r="C130" s="190"/>
      <c r="D130" s="23" t="s">
        <v>667</v>
      </c>
      <c r="E130" s="23" t="s">
        <v>763</v>
      </c>
      <c r="F130" s="23" t="s">
        <v>607</v>
      </c>
      <c r="G130" s="23" t="s">
        <v>763</v>
      </c>
      <c r="H130" s="23" t="s">
        <v>607</v>
      </c>
      <c r="I130" s="23" t="s">
        <v>763</v>
      </c>
      <c r="J130" s="23" t="s">
        <v>607</v>
      </c>
      <c r="K130" s="23" t="s">
        <v>763</v>
      </c>
      <c r="L130" s="23" t="s">
        <v>607</v>
      </c>
      <c r="M130" s="23" t="s">
        <v>763</v>
      </c>
      <c r="N130" s="23" t="s">
        <v>607</v>
      </c>
      <c r="O130" s="23" t="s">
        <v>763</v>
      </c>
      <c r="P130" s="23" t="s">
        <v>607</v>
      </c>
      <c r="Q130" s="23" t="s">
        <v>763</v>
      </c>
      <c r="R130" s="23" t="s">
        <v>607</v>
      </c>
      <c r="S130" s="23" t="s">
        <v>763</v>
      </c>
      <c r="T130" s="42" t="s">
        <v>607</v>
      </c>
    </row>
    <row r="131" spans="1:20" ht="31.5">
      <c r="A131" s="189"/>
      <c r="B131" s="190"/>
      <c r="C131" s="190"/>
      <c r="D131" s="23" t="s">
        <v>639</v>
      </c>
      <c r="E131" s="23" t="s">
        <v>763</v>
      </c>
      <c r="F131" s="23" t="s">
        <v>607</v>
      </c>
      <c r="G131" s="23" t="s">
        <v>763</v>
      </c>
      <c r="H131" s="23" t="s">
        <v>607</v>
      </c>
      <c r="I131" s="23" t="s">
        <v>763</v>
      </c>
      <c r="J131" s="23" t="s">
        <v>607</v>
      </c>
      <c r="K131" s="23" t="s">
        <v>763</v>
      </c>
      <c r="L131" s="23" t="s">
        <v>607</v>
      </c>
      <c r="M131" s="23" t="s">
        <v>763</v>
      </c>
      <c r="N131" s="23" t="s">
        <v>607</v>
      </c>
      <c r="O131" s="23" t="s">
        <v>763</v>
      </c>
      <c r="P131" s="23" t="s">
        <v>607</v>
      </c>
      <c r="Q131" s="23" t="s">
        <v>763</v>
      </c>
      <c r="R131" s="23" t="s">
        <v>607</v>
      </c>
      <c r="S131" s="23" t="s">
        <v>763</v>
      </c>
      <c r="T131" s="42" t="s">
        <v>607</v>
      </c>
    </row>
    <row r="132" spans="1:20" ht="15.75">
      <c r="A132" s="189"/>
      <c r="B132" s="190"/>
      <c r="C132" s="190" t="s">
        <v>642</v>
      </c>
      <c r="D132" s="23" t="s">
        <v>764</v>
      </c>
      <c r="E132" s="23" t="s">
        <v>763</v>
      </c>
      <c r="F132" s="23" t="s">
        <v>607</v>
      </c>
      <c r="G132" s="23" t="s">
        <v>763</v>
      </c>
      <c r="H132" s="23" t="s">
        <v>607</v>
      </c>
      <c r="I132" s="23" t="s">
        <v>763</v>
      </c>
      <c r="J132" s="23" t="s">
        <v>607</v>
      </c>
      <c r="K132" s="23" t="s">
        <v>763</v>
      </c>
      <c r="L132" s="23" t="s">
        <v>607</v>
      </c>
      <c r="M132" s="23" t="s">
        <v>763</v>
      </c>
      <c r="N132" s="23" t="s">
        <v>607</v>
      </c>
      <c r="O132" s="23" t="s">
        <v>763</v>
      </c>
      <c r="P132" s="23" t="s">
        <v>607</v>
      </c>
      <c r="Q132" s="23" t="s">
        <v>763</v>
      </c>
      <c r="R132" s="23" t="s">
        <v>607</v>
      </c>
      <c r="S132" s="23" t="s">
        <v>763</v>
      </c>
      <c r="T132" s="42" t="s">
        <v>607</v>
      </c>
    </row>
    <row r="133" spans="1:20" ht="31.5">
      <c r="A133" s="189"/>
      <c r="B133" s="190"/>
      <c r="C133" s="190"/>
      <c r="D133" s="23" t="s">
        <v>667</v>
      </c>
      <c r="E133" s="23" t="s">
        <v>763</v>
      </c>
      <c r="F133" s="23" t="s">
        <v>607</v>
      </c>
      <c r="G133" s="23" t="s">
        <v>763</v>
      </c>
      <c r="H133" s="23" t="s">
        <v>607</v>
      </c>
      <c r="I133" s="23" t="s">
        <v>763</v>
      </c>
      <c r="J133" s="23" t="s">
        <v>607</v>
      </c>
      <c r="K133" s="23" t="s">
        <v>763</v>
      </c>
      <c r="L133" s="23" t="s">
        <v>607</v>
      </c>
      <c r="M133" s="23" t="s">
        <v>763</v>
      </c>
      <c r="N133" s="23" t="s">
        <v>607</v>
      </c>
      <c r="O133" s="23" t="s">
        <v>763</v>
      </c>
      <c r="P133" s="23" t="s">
        <v>607</v>
      </c>
      <c r="Q133" s="23" t="s">
        <v>763</v>
      </c>
      <c r="R133" s="23" t="s">
        <v>607</v>
      </c>
      <c r="S133" s="23" t="s">
        <v>763</v>
      </c>
      <c r="T133" s="42" t="s">
        <v>607</v>
      </c>
    </row>
    <row r="134" spans="1:20" ht="32.25" thickBot="1">
      <c r="A134" s="263"/>
      <c r="B134" s="259"/>
      <c r="C134" s="259"/>
      <c r="D134" s="43" t="s">
        <v>639</v>
      </c>
      <c r="E134" s="43" t="s">
        <v>763</v>
      </c>
      <c r="F134" s="43" t="s">
        <v>607</v>
      </c>
      <c r="G134" s="43" t="s">
        <v>763</v>
      </c>
      <c r="H134" s="43" t="s">
        <v>607</v>
      </c>
      <c r="I134" s="43" t="s">
        <v>763</v>
      </c>
      <c r="J134" s="43" t="s">
        <v>607</v>
      </c>
      <c r="K134" s="43" t="s">
        <v>763</v>
      </c>
      <c r="L134" s="43" t="s">
        <v>607</v>
      </c>
      <c r="M134" s="43" t="s">
        <v>763</v>
      </c>
      <c r="N134" s="43" t="s">
        <v>607</v>
      </c>
      <c r="O134" s="43" t="s">
        <v>763</v>
      </c>
      <c r="P134" s="43" t="s">
        <v>607</v>
      </c>
      <c r="Q134" s="43" t="s">
        <v>763</v>
      </c>
      <c r="R134" s="43" t="s">
        <v>607</v>
      </c>
      <c r="S134" s="43" t="s">
        <v>763</v>
      </c>
      <c r="T134" s="44" t="s">
        <v>607</v>
      </c>
    </row>
    <row r="135" spans="1:20" ht="15.75">
      <c r="A135" s="269">
        <v>21</v>
      </c>
      <c r="B135" s="272" t="s">
        <v>702</v>
      </c>
      <c r="C135" s="272" t="s">
        <v>717</v>
      </c>
      <c r="D135" s="71" t="s">
        <v>814</v>
      </c>
      <c r="E135" s="37" t="s">
        <v>763</v>
      </c>
      <c r="F135" s="37" t="s">
        <v>607</v>
      </c>
      <c r="G135" s="37" t="s">
        <v>763</v>
      </c>
      <c r="H135" s="37" t="s">
        <v>607</v>
      </c>
      <c r="I135" s="37" t="s">
        <v>763</v>
      </c>
      <c r="J135" s="37" t="s">
        <v>607</v>
      </c>
      <c r="K135" s="37" t="s">
        <v>763</v>
      </c>
      <c r="L135" s="37" t="s">
        <v>607</v>
      </c>
      <c r="M135" s="37" t="s">
        <v>763</v>
      </c>
      <c r="N135" s="37" t="s">
        <v>607</v>
      </c>
      <c r="O135" s="37" t="s">
        <v>763</v>
      </c>
      <c r="P135" s="37" t="s">
        <v>607</v>
      </c>
      <c r="Q135" s="37" t="s">
        <v>763</v>
      </c>
      <c r="R135" s="37" t="s">
        <v>607</v>
      </c>
      <c r="S135" s="37" t="s">
        <v>763</v>
      </c>
      <c r="T135" s="52" t="s">
        <v>607</v>
      </c>
    </row>
    <row r="136" spans="1:20" ht="31.5">
      <c r="A136" s="270"/>
      <c r="B136" s="273"/>
      <c r="C136" s="273"/>
      <c r="D136" s="25" t="s">
        <v>815</v>
      </c>
      <c r="E136" s="23" t="s">
        <v>763</v>
      </c>
      <c r="F136" s="23" t="s">
        <v>607</v>
      </c>
      <c r="G136" s="23" t="s">
        <v>763</v>
      </c>
      <c r="H136" s="23" t="s">
        <v>607</v>
      </c>
      <c r="I136" s="23" t="s">
        <v>763</v>
      </c>
      <c r="J136" s="23" t="s">
        <v>607</v>
      </c>
      <c r="K136" s="23" t="s">
        <v>763</v>
      </c>
      <c r="L136" s="23" t="s">
        <v>607</v>
      </c>
      <c r="M136" s="23" t="s">
        <v>763</v>
      </c>
      <c r="N136" s="23" t="s">
        <v>607</v>
      </c>
      <c r="O136" s="23" t="s">
        <v>763</v>
      </c>
      <c r="P136" s="23" t="s">
        <v>607</v>
      </c>
      <c r="Q136" s="23" t="s">
        <v>763</v>
      </c>
      <c r="R136" s="23" t="s">
        <v>607</v>
      </c>
      <c r="S136" s="23" t="s">
        <v>763</v>
      </c>
      <c r="T136" s="42" t="s">
        <v>607</v>
      </c>
    </row>
    <row r="137" spans="1:20" ht="31.5">
      <c r="A137" s="270"/>
      <c r="B137" s="273"/>
      <c r="C137" s="274"/>
      <c r="D137" s="25" t="s">
        <v>816</v>
      </c>
      <c r="E137" s="23" t="s">
        <v>763</v>
      </c>
      <c r="F137" s="23" t="s">
        <v>607</v>
      </c>
      <c r="G137" s="23" t="s">
        <v>763</v>
      </c>
      <c r="H137" s="23" t="s">
        <v>607</v>
      </c>
      <c r="I137" s="23" t="s">
        <v>763</v>
      </c>
      <c r="J137" s="23" t="s">
        <v>607</v>
      </c>
      <c r="K137" s="23" t="s">
        <v>763</v>
      </c>
      <c r="L137" s="23" t="s">
        <v>607</v>
      </c>
      <c r="M137" s="23" t="s">
        <v>763</v>
      </c>
      <c r="N137" s="23" t="s">
        <v>607</v>
      </c>
      <c r="O137" s="23" t="s">
        <v>763</v>
      </c>
      <c r="P137" s="23" t="s">
        <v>607</v>
      </c>
      <c r="Q137" s="23" t="s">
        <v>763</v>
      </c>
      <c r="R137" s="23" t="s">
        <v>607</v>
      </c>
      <c r="S137" s="23" t="s">
        <v>763</v>
      </c>
      <c r="T137" s="42" t="s">
        <v>607</v>
      </c>
    </row>
    <row r="138" spans="1:20" ht="15.75">
      <c r="A138" s="270"/>
      <c r="B138" s="273"/>
      <c r="C138" s="275" t="s">
        <v>718</v>
      </c>
      <c r="D138" s="25" t="s">
        <v>814</v>
      </c>
      <c r="E138" s="23" t="s">
        <v>763</v>
      </c>
      <c r="F138" s="23" t="s">
        <v>607</v>
      </c>
      <c r="G138" s="23" t="s">
        <v>763</v>
      </c>
      <c r="H138" s="23" t="s">
        <v>607</v>
      </c>
      <c r="I138" s="23" t="s">
        <v>763</v>
      </c>
      <c r="J138" s="23" t="s">
        <v>607</v>
      </c>
      <c r="K138" s="23" t="s">
        <v>763</v>
      </c>
      <c r="L138" s="23" t="s">
        <v>607</v>
      </c>
      <c r="M138" s="23" t="s">
        <v>763</v>
      </c>
      <c r="N138" s="23" t="s">
        <v>607</v>
      </c>
      <c r="O138" s="23" t="s">
        <v>763</v>
      </c>
      <c r="P138" s="23" t="s">
        <v>607</v>
      </c>
      <c r="Q138" s="23" t="s">
        <v>763</v>
      </c>
      <c r="R138" s="23" t="s">
        <v>607</v>
      </c>
      <c r="S138" s="23" t="s">
        <v>763</v>
      </c>
      <c r="T138" s="42" t="s">
        <v>607</v>
      </c>
    </row>
    <row r="139" spans="1:20" ht="31.5">
      <c r="A139" s="270"/>
      <c r="B139" s="273"/>
      <c r="C139" s="273"/>
      <c r="D139" s="25" t="s">
        <v>815</v>
      </c>
      <c r="E139" s="23" t="s">
        <v>763</v>
      </c>
      <c r="F139" s="23" t="s">
        <v>607</v>
      </c>
      <c r="G139" s="23" t="s">
        <v>763</v>
      </c>
      <c r="H139" s="23" t="s">
        <v>607</v>
      </c>
      <c r="I139" s="23" t="s">
        <v>763</v>
      </c>
      <c r="J139" s="23" t="s">
        <v>607</v>
      </c>
      <c r="K139" s="23" t="s">
        <v>763</v>
      </c>
      <c r="L139" s="23" t="s">
        <v>607</v>
      </c>
      <c r="M139" s="23" t="s">
        <v>763</v>
      </c>
      <c r="N139" s="23" t="s">
        <v>607</v>
      </c>
      <c r="O139" s="23" t="s">
        <v>763</v>
      </c>
      <c r="P139" s="23" t="s">
        <v>607</v>
      </c>
      <c r="Q139" s="23" t="s">
        <v>763</v>
      </c>
      <c r="R139" s="23" t="s">
        <v>607</v>
      </c>
      <c r="S139" s="23" t="s">
        <v>763</v>
      </c>
      <c r="T139" s="42" t="s">
        <v>607</v>
      </c>
    </row>
    <row r="140" spans="1:20" ht="31.5">
      <c r="A140" s="270"/>
      <c r="B140" s="273"/>
      <c r="C140" s="274"/>
      <c r="D140" s="25" t="s">
        <v>816</v>
      </c>
      <c r="E140" s="23" t="s">
        <v>763</v>
      </c>
      <c r="F140" s="23" t="s">
        <v>607</v>
      </c>
      <c r="G140" s="23" t="s">
        <v>763</v>
      </c>
      <c r="H140" s="23" t="s">
        <v>607</v>
      </c>
      <c r="I140" s="23" t="s">
        <v>763</v>
      </c>
      <c r="J140" s="23" t="s">
        <v>607</v>
      </c>
      <c r="K140" s="23" t="s">
        <v>763</v>
      </c>
      <c r="L140" s="23" t="s">
        <v>607</v>
      </c>
      <c r="M140" s="23" t="s">
        <v>763</v>
      </c>
      <c r="N140" s="23" t="s">
        <v>607</v>
      </c>
      <c r="O140" s="23" t="s">
        <v>763</v>
      </c>
      <c r="P140" s="23" t="s">
        <v>607</v>
      </c>
      <c r="Q140" s="23" t="s">
        <v>763</v>
      </c>
      <c r="R140" s="23" t="s">
        <v>607</v>
      </c>
      <c r="S140" s="23" t="s">
        <v>763</v>
      </c>
      <c r="T140" s="42" t="s">
        <v>607</v>
      </c>
    </row>
    <row r="141" spans="1:20" ht="15.75">
      <c r="A141" s="270"/>
      <c r="B141" s="273"/>
      <c r="C141" s="275" t="s">
        <v>769</v>
      </c>
      <c r="D141" s="25" t="s">
        <v>814</v>
      </c>
      <c r="E141" s="23" t="s">
        <v>763</v>
      </c>
      <c r="F141" s="23" t="s">
        <v>607</v>
      </c>
      <c r="G141" s="23" t="s">
        <v>763</v>
      </c>
      <c r="H141" s="23" t="s">
        <v>607</v>
      </c>
      <c r="I141" s="23" t="s">
        <v>763</v>
      </c>
      <c r="J141" s="23" t="s">
        <v>607</v>
      </c>
      <c r="K141" s="23" t="s">
        <v>763</v>
      </c>
      <c r="L141" s="23" t="s">
        <v>607</v>
      </c>
      <c r="M141" s="23" t="s">
        <v>763</v>
      </c>
      <c r="N141" s="23" t="s">
        <v>607</v>
      </c>
      <c r="O141" s="23" t="s">
        <v>763</v>
      </c>
      <c r="P141" s="23" t="s">
        <v>607</v>
      </c>
      <c r="Q141" s="23" t="s">
        <v>763</v>
      </c>
      <c r="R141" s="23" t="s">
        <v>607</v>
      </c>
      <c r="S141" s="23" t="s">
        <v>763</v>
      </c>
      <c r="T141" s="42" t="s">
        <v>607</v>
      </c>
    </row>
    <row r="142" spans="1:20" ht="31.5">
      <c r="A142" s="270"/>
      <c r="B142" s="273"/>
      <c r="C142" s="273"/>
      <c r="D142" s="25" t="s">
        <v>815</v>
      </c>
      <c r="E142" s="23" t="s">
        <v>763</v>
      </c>
      <c r="F142" s="23" t="s">
        <v>607</v>
      </c>
      <c r="G142" s="23" t="s">
        <v>763</v>
      </c>
      <c r="H142" s="23" t="s">
        <v>607</v>
      </c>
      <c r="I142" s="23" t="s">
        <v>763</v>
      </c>
      <c r="J142" s="23" t="s">
        <v>607</v>
      </c>
      <c r="K142" s="23" t="s">
        <v>763</v>
      </c>
      <c r="L142" s="23" t="s">
        <v>607</v>
      </c>
      <c r="M142" s="23" t="s">
        <v>763</v>
      </c>
      <c r="N142" s="23" t="s">
        <v>607</v>
      </c>
      <c r="O142" s="23" t="s">
        <v>763</v>
      </c>
      <c r="P142" s="23" t="s">
        <v>607</v>
      </c>
      <c r="Q142" s="23" t="s">
        <v>763</v>
      </c>
      <c r="R142" s="23" t="s">
        <v>607</v>
      </c>
      <c r="S142" s="23" t="s">
        <v>763</v>
      </c>
      <c r="T142" s="42" t="s">
        <v>607</v>
      </c>
    </row>
    <row r="143" spans="1:20" ht="31.5">
      <c r="A143" s="271"/>
      <c r="B143" s="274"/>
      <c r="C143" s="274"/>
      <c r="D143" s="25" t="s">
        <v>816</v>
      </c>
      <c r="E143" s="23" t="s">
        <v>763</v>
      </c>
      <c r="F143" s="23" t="s">
        <v>607</v>
      </c>
      <c r="G143" s="23" t="s">
        <v>763</v>
      </c>
      <c r="H143" s="23" t="s">
        <v>607</v>
      </c>
      <c r="I143" s="23" t="s">
        <v>763</v>
      </c>
      <c r="J143" s="23" t="s">
        <v>607</v>
      </c>
      <c r="K143" s="23" t="s">
        <v>763</v>
      </c>
      <c r="L143" s="23" t="s">
        <v>607</v>
      </c>
      <c r="M143" s="23" t="s">
        <v>763</v>
      </c>
      <c r="N143" s="23" t="s">
        <v>607</v>
      </c>
      <c r="O143" s="23" t="s">
        <v>763</v>
      </c>
      <c r="P143" s="23" t="s">
        <v>607</v>
      </c>
      <c r="Q143" s="23" t="s">
        <v>763</v>
      </c>
      <c r="R143" s="23" t="s">
        <v>607</v>
      </c>
      <c r="S143" s="23" t="s">
        <v>763</v>
      </c>
      <c r="T143" s="42" t="s">
        <v>607</v>
      </c>
    </row>
    <row r="144" spans="1:20" ht="15.75">
      <c r="A144" s="276">
        <v>22</v>
      </c>
      <c r="B144" s="275" t="s">
        <v>703</v>
      </c>
      <c r="C144" s="275" t="s">
        <v>719</v>
      </c>
      <c r="D144" s="25" t="s">
        <v>814</v>
      </c>
      <c r="E144" s="23" t="s">
        <v>763</v>
      </c>
      <c r="F144" s="23" t="s">
        <v>607</v>
      </c>
      <c r="G144" s="23" t="s">
        <v>763</v>
      </c>
      <c r="H144" s="23" t="s">
        <v>607</v>
      </c>
      <c r="I144" s="23" t="s">
        <v>763</v>
      </c>
      <c r="J144" s="23" t="s">
        <v>607</v>
      </c>
      <c r="K144" s="23" t="s">
        <v>763</v>
      </c>
      <c r="L144" s="23" t="s">
        <v>607</v>
      </c>
      <c r="M144" s="23" t="s">
        <v>763</v>
      </c>
      <c r="N144" s="23" t="s">
        <v>607</v>
      </c>
      <c r="O144" s="23" t="s">
        <v>763</v>
      </c>
      <c r="P144" s="23" t="s">
        <v>607</v>
      </c>
      <c r="Q144" s="23" t="s">
        <v>763</v>
      </c>
      <c r="R144" s="23" t="s">
        <v>607</v>
      </c>
      <c r="S144" s="23" t="s">
        <v>763</v>
      </c>
      <c r="T144" s="42" t="s">
        <v>607</v>
      </c>
    </row>
    <row r="145" spans="1:20" ht="31.5">
      <c r="A145" s="270"/>
      <c r="B145" s="273"/>
      <c r="C145" s="273"/>
      <c r="D145" s="25" t="s">
        <v>815</v>
      </c>
      <c r="E145" s="23" t="s">
        <v>763</v>
      </c>
      <c r="F145" s="23" t="s">
        <v>607</v>
      </c>
      <c r="G145" s="23" t="s">
        <v>763</v>
      </c>
      <c r="H145" s="23" t="s">
        <v>607</v>
      </c>
      <c r="I145" s="23" t="s">
        <v>763</v>
      </c>
      <c r="J145" s="23" t="s">
        <v>607</v>
      </c>
      <c r="K145" s="23" t="s">
        <v>763</v>
      </c>
      <c r="L145" s="23" t="s">
        <v>607</v>
      </c>
      <c r="M145" s="23" t="s">
        <v>763</v>
      </c>
      <c r="N145" s="23" t="s">
        <v>607</v>
      </c>
      <c r="O145" s="23" t="s">
        <v>763</v>
      </c>
      <c r="P145" s="23" t="s">
        <v>607</v>
      </c>
      <c r="Q145" s="23" t="s">
        <v>763</v>
      </c>
      <c r="R145" s="23" t="s">
        <v>607</v>
      </c>
      <c r="S145" s="23" t="s">
        <v>763</v>
      </c>
      <c r="T145" s="42" t="s">
        <v>607</v>
      </c>
    </row>
    <row r="146" spans="1:20" ht="31.5">
      <c r="A146" s="270"/>
      <c r="B146" s="273"/>
      <c r="C146" s="274"/>
      <c r="D146" s="25" t="s">
        <v>816</v>
      </c>
      <c r="E146" s="23" t="s">
        <v>763</v>
      </c>
      <c r="F146" s="23" t="s">
        <v>607</v>
      </c>
      <c r="G146" s="23" t="s">
        <v>763</v>
      </c>
      <c r="H146" s="23" t="s">
        <v>607</v>
      </c>
      <c r="I146" s="23" t="s">
        <v>763</v>
      </c>
      <c r="J146" s="23" t="s">
        <v>607</v>
      </c>
      <c r="K146" s="23" t="s">
        <v>763</v>
      </c>
      <c r="L146" s="23" t="s">
        <v>607</v>
      </c>
      <c r="M146" s="23" t="s">
        <v>763</v>
      </c>
      <c r="N146" s="23" t="s">
        <v>607</v>
      </c>
      <c r="O146" s="23" t="s">
        <v>763</v>
      </c>
      <c r="P146" s="23" t="s">
        <v>607</v>
      </c>
      <c r="Q146" s="23" t="s">
        <v>763</v>
      </c>
      <c r="R146" s="23" t="s">
        <v>607</v>
      </c>
      <c r="S146" s="23" t="s">
        <v>763</v>
      </c>
      <c r="T146" s="42" t="s">
        <v>607</v>
      </c>
    </row>
    <row r="147" spans="1:20" ht="15.75">
      <c r="A147" s="270"/>
      <c r="B147" s="273"/>
      <c r="C147" s="275" t="s">
        <v>770</v>
      </c>
      <c r="D147" s="25" t="s">
        <v>814</v>
      </c>
      <c r="E147" s="23" t="s">
        <v>763</v>
      </c>
      <c r="F147" s="23" t="s">
        <v>607</v>
      </c>
      <c r="G147" s="23" t="s">
        <v>763</v>
      </c>
      <c r="H147" s="23" t="s">
        <v>607</v>
      </c>
      <c r="I147" s="23" t="s">
        <v>763</v>
      </c>
      <c r="J147" s="23" t="s">
        <v>607</v>
      </c>
      <c r="K147" s="23" t="s">
        <v>763</v>
      </c>
      <c r="L147" s="23" t="s">
        <v>607</v>
      </c>
      <c r="M147" s="23" t="s">
        <v>763</v>
      </c>
      <c r="N147" s="23" t="s">
        <v>607</v>
      </c>
      <c r="O147" s="23" t="s">
        <v>763</v>
      </c>
      <c r="P147" s="23" t="s">
        <v>607</v>
      </c>
      <c r="Q147" s="23" t="s">
        <v>763</v>
      </c>
      <c r="R147" s="23" t="s">
        <v>607</v>
      </c>
      <c r="S147" s="23" t="s">
        <v>763</v>
      </c>
      <c r="T147" s="42" t="s">
        <v>607</v>
      </c>
    </row>
    <row r="148" spans="1:20" ht="31.5">
      <c r="A148" s="270"/>
      <c r="B148" s="273"/>
      <c r="C148" s="273"/>
      <c r="D148" s="25" t="s">
        <v>815</v>
      </c>
      <c r="E148" s="23" t="s">
        <v>763</v>
      </c>
      <c r="F148" s="23" t="s">
        <v>607</v>
      </c>
      <c r="G148" s="23" t="s">
        <v>763</v>
      </c>
      <c r="H148" s="23" t="s">
        <v>607</v>
      </c>
      <c r="I148" s="23" t="s">
        <v>763</v>
      </c>
      <c r="J148" s="23" t="s">
        <v>607</v>
      </c>
      <c r="K148" s="23" t="s">
        <v>763</v>
      </c>
      <c r="L148" s="23" t="s">
        <v>607</v>
      </c>
      <c r="M148" s="23" t="s">
        <v>763</v>
      </c>
      <c r="N148" s="23" t="s">
        <v>607</v>
      </c>
      <c r="O148" s="23" t="s">
        <v>763</v>
      </c>
      <c r="P148" s="23" t="s">
        <v>607</v>
      </c>
      <c r="Q148" s="23" t="s">
        <v>763</v>
      </c>
      <c r="R148" s="23" t="s">
        <v>607</v>
      </c>
      <c r="S148" s="23" t="s">
        <v>763</v>
      </c>
      <c r="T148" s="42" t="s">
        <v>607</v>
      </c>
    </row>
    <row r="149" spans="1:20" ht="31.5">
      <c r="A149" s="271"/>
      <c r="B149" s="274"/>
      <c r="C149" s="274"/>
      <c r="D149" s="25" t="s">
        <v>816</v>
      </c>
      <c r="E149" s="23" t="s">
        <v>763</v>
      </c>
      <c r="F149" s="23" t="s">
        <v>607</v>
      </c>
      <c r="G149" s="23" t="s">
        <v>763</v>
      </c>
      <c r="H149" s="23" t="s">
        <v>607</v>
      </c>
      <c r="I149" s="23" t="s">
        <v>763</v>
      </c>
      <c r="J149" s="23" t="s">
        <v>607</v>
      </c>
      <c r="K149" s="23" t="s">
        <v>763</v>
      </c>
      <c r="L149" s="23" t="s">
        <v>607</v>
      </c>
      <c r="M149" s="23" t="s">
        <v>763</v>
      </c>
      <c r="N149" s="23" t="s">
        <v>607</v>
      </c>
      <c r="O149" s="23" t="s">
        <v>763</v>
      </c>
      <c r="P149" s="23" t="s">
        <v>607</v>
      </c>
      <c r="Q149" s="23" t="s">
        <v>763</v>
      </c>
      <c r="R149" s="23" t="s">
        <v>607</v>
      </c>
      <c r="S149" s="23" t="s">
        <v>763</v>
      </c>
      <c r="T149" s="42" t="s">
        <v>607</v>
      </c>
    </row>
    <row r="150" spans="1:20" ht="15.75">
      <c r="A150" s="276">
        <v>23</v>
      </c>
      <c r="B150" s="275" t="s">
        <v>800</v>
      </c>
      <c r="C150" s="275" t="s">
        <v>775</v>
      </c>
      <c r="D150" s="25" t="s">
        <v>814</v>
      </c>
      <c r="E150" s="23" t="s">
        <v>763</v>
      </c>
      <c r="F150" s="23" t="s">
        <v>607</v>
      </c>
      <c r="G150" s="23" t="s">
        <v>763</v>
      </c>
      <c r="H150" s="23" t="s">
        <v>607</v>
      </c>
      <c r="I150" s="23" t="s">
        <v>763</v>
      </c>
      <c r="J150" s="23" t="s">
        <v>607</v>
      </c>
      <c r="K150" s="23" t="s">
        <v>763</v>
      </c>
      <c r="L150" s="23" t="s">
        <v>607</v>
      </c>
      <c r="M150" s="23" t="s">
        <v>763</v>
      </c>
      <c r="N150" s="23" t="s">
        <v>607</v>
      </c>
      <c r="O150" s="23" t="s">
        <v>763</v>
      </c>
      <c r="P150" s="23" t="s">
        <v>607</v>
      </c>
      <c r="Q150" s="23" t="s">
        <v>763</v>
      </c>
      <c r="R150" s="23" t="s">
        <v>607</v>
      </c>
      <c r="S150" s="23" t="s">
        <v>763</v>
      </c>
      <c r="T150" s="42" t="s">
        <v>607</v>
      </c>
    </row>
    <row r="151" spans="1:20" ht="31.5">
      <c r="A151" s="270"/>
      <c r="B151" s="273"/>
      <c r="C151" s="273"/>
      <c r="D151" s="25" t="s">
        <v>815</v>
      </c>
      <c r="E151" s="23" t="s">
        <v>763</v>
      </c>
      <c r="F151" s="23" t="s">
        <v>607</v>
      </c>
      <c r="G151" s="23" t="s">
        <v>763</v>
      </c>
      <c r="H151" s="23" t="s">
        <v>607</v>
      </c>
      <c r="I151" s="23" t="s">
        <v>763</v>
      </c>
      <c r="J151" s="23" t="s">
        <v>607</v>
      </c>
      <c r="K151" s="23" t="s">
        <v>763</v>
      </c>
      <c r="L151" s="23" t="s">
        <v>607</v>
      </c>
      <c r="M151" s="23" t="s">
        <v>763</v>
      </c>
      <c r="N151" s="23" t="s">
        <v>607</v>
      </c>
      <c r="O151" s="23" t="s">
        <v>763</v>
      </c>
      <c r="P151" s="23" t="s">
        <v>607</v>
      </c>
      <c r="Q151" s="23" t="s">
        <v>763</v>
      </c>
      <c r="R151" s="23" t="s">
        <v>607</v>
      </c>
      <c r="S151" s="23" t="s">
        <v>763</v>
      </c>
      <c r="T151" s="42" t="s">
        <v>607</v>
      </c>
    </row>
    <row r="152" spans="1:20" ht="31.5">
      <c r="A152" s="271"/>
      <c r="B152" s="274"/>
      <c r="C152" s="274"/>
      <c r="D152" s="25" t="s">
        <v>816</v>
      </c>
      <c r="E152" s="23" t="s">
        <v>763</v>
      </c>
      <c r="F152" s="23" t="s">
        <v>607</v>
      </c>
      <c r="G152" s="23" t="s">
        <v>763</v>
      </c>
      <c r="H152" s="23" t="s">
        <v>607</v>
      </c>
      <c r="I152" s="23" t="s">
        <v>763</v>
      </c>
      <c r="J152" s="23" t="s">
        <v>607</v>
      </c>
      <c r="K152" s="23" t="s">
        <v>763</v>
      </c>
      <c r="L152" s="23" t="s">
        <v>607</v>
      </c>
      <c r="M152" s="23" t="s">
        <v>763</v>
      </c>
      <c r="N152" s="23" t="s">
        <v>607</v>
      </c>
      <c r="O152" s="23" t="s">
        <v>763</v>
      </c>
      <c r="P152" s="23" t="s">
        <v>607</v>
      </c>
      <c r="Q152" s="23" t="s">
        <v>763</v>
      </c>
      <c r="R152" s="23" t="s">
        <v>607</v>
      </c>
      <c r="S152" s="23" t="s">
        <v>763</v>
      </c>
      <c r="T152" s="42" t="s">
        <v>607</v>
      </c>
    </row>
    <row r="153" spans="1:20" ht="15.75">
      <c r="A153" s="276">
        <v>24</v>
      </c>
      <c r="B153" s="275" t="s">
        <v>704</v>
      </c>
      <c r="C153" s="275" t="s">
        <v>771</v>
      </c>
      <c r="D153" s="25" t="s">
        <v>814</v>
      </c>
      <c r="E153" s="23" t="s">
        <v>763</v>
      </c>
      <c r="F153" s="23" t="s">
        <v>607</v>
      </c>
      <c r="G153" s="23" t="s">
        <v>763</v>
      </c>
      <c r="H153" s="23" t="s">
        <v>607</v>
      </c>
      <c r="I153" s="23" t="s">
        <v>763</v>
      </c>
      <c r="J153" s="23" t="s">
        <v>607</v>
      </c>
      <c r="K153" s="23" t="s">
        <v>763</v>
      </c>
      <c r="L153" s="23" t="s">
        <v>607</v>
      </c>
      <c r="M153" s="23" t="s">
        <v>763</v>
      </c>
      <c r="N153" s="23" t="s">
        <v>607</v>
      </c>
      <c r="O153" s="23" t="s">
        <v>763</v>
      </c>
      <c r="P153" s="23" t="s">
        <v>607</v>
      </c>
      <c r="Q153" s="23" t="s">
        <v>763</v>
      </c>
      <c r="R153" s="23" t="s">
        <v>607</v>
      </c>
      <c r="S153" s="23" t="s">
        <v>763</v>
      </c>
      <c r="T153" s="42" t="s">
        <v>607</v>
      </c>
    </row>
    <row r="154" spans="1:20" ht="31.5">
      <c r="A154" s="270"/>
      <c r="B154" s="273"/>
      <c r="C154" s="273"/>
      <c r="D154" s="25" t="s">
        <v>815</v>
      </c>
      <c r="E154" s="23" t="s">
        <v>763</v>
      </c>
      <c r="F154" s="23" t="s">
        <v>607</v>
      </c>
      <c r="G154" s="23" t="s">
        <v>763</v>
      </c>
      <c r="H154" s="23" t="s">
        <v>607</v>
      </c>
      <c r="I154" s="23" t="s">
        <v>763</v>
      </c>
      <c r="J154" s="23" t="s">
        <v>607</v>
      </c>
      <c r="K154" s="23" t="s">
        <v>763</v>
      </c>
      <c r="L154" s="23" t="s">
        <v>607</v>
      </c>
      <c r="M154" s="23" t="s">
        <v>763</v>
      </c>
      <c r="N154" s="23" t="s">
        <v>607</v>
      </c>
      <c r="O154" s="23" t="s">
        <v>763</v>
      </c>
      <c r="P154" s="23" t="s">
        <v>607</v>
      </c>
      <c r="Q154" s="23" t="s">
        <v>763</v>
      </c>
      <c r="R154" s="23" t="s">
        <v>607</v>
      </c>
      <c r="S154" s="23" t="s">
        <v>763</v>
      </c>
      <c r="T154" s="42" t="s">
        <v>607</v>
      </c>
    </row>
    <row r="155" spans="1:20" ht="31.5">
      <c r="A155" s="271"/>
      <c r="B155" s="274"/>
      <c r="C155" s="274"/>
      <c r="D155" s="25" t="s">
        <v>816</v>
      </c>
      <c r="E155" s="23" t="s">
        <v>763</v>
      </c>
      <c r="F155" s="23" t="s">
        <v>607</v>
      </c>
      <c r="G155" s="23" t="s">
        <v>763</v>
      </c>
      <c r="H155" s="23" t="s">
        <v>607</v>
      </c>
      <c r="I155" s="23" t="s">
        <v>763</v>
      </c>
      <c r="J155" s="23" t="s">
        <v>607</v>
      </c>
      <c r="K155" s="23" t="s">
        <v>763</v>
      </c>
      <c r="L155" s="23" t="s">
        <v>607</v>
      </c>
      <c r="M155" s="23" t="s">
        <v>763</v>
      </c>
      <c r="N155" s="23" t="s">
        <v>607</v>
      </c>
      <c r="O155" s="23" t="s">
        <v>763</v>
      </c>
      <c r="P155" s="23" t="s">
        <v>607</v>
      </c>
      <c r="Q155" s="23" t="s">
        <v>763</v>
      </c>
      <c r="R155" s="23" t="s">
        <v>607</v>
      </c>
      <c r="S155" s="23" t="s">
        <v>763</v>
      </c>
      <c r="T155" s="42" t="s">
        <v>607</v>
      </c>
    </row>
    <row r="156" spans="1:20" ht="15.75">
      <c r="A156" s="276">
        <v>25</v>
      </c>
      <c r="B156" s="275" t="s">
        <v>705</v>
      </c>
      <c r="C156" s="275" t="s">
        <v>720</v>
      </c>
      <c r="D156" s="25" t="s">
        <v>814</v>
      </c>
      <c r="E156" s="23" t="s">
        <v>763</v>
      </c>
      <c r="F156" s="23" t="s">
        <v>607</v>
      </c>
      <c r="G156" s="23" t="s">
        <v>763</v>
      </c>
      <c r="H156" s="23" t="s">
        <v>607</v>
      </c>
      <c r="I156" s="23" t="s">
        <v>763</v>
      </c>
      <c r="J156" s="23" t="s">
        <v>607</v>
      </c>
      <c r="K156" s="23" t="s">
        <v>763</v>
      </c>
      <c r="L156" s="23" t="s">
        <v>607</v>
      </c>
      <c r="M156" s="23" t="s">
        <v>763</v>
      </c>
      <c r="N156" s="23" t="s">
        <v>607</v>
      </c>
      <c r="O156" s="23" t="s">
        <v>763</v>
      </c>
      <c r="P156" s="23" t="s">
        <v>607</v>
      </c>
      <c r="Q156" s="23" t="s">
        <v>763</v>
      </c>
      <c r="R156" s="23" t="s">
        <v>607</v>
      </c>
      <c r="S156" s="23" t="s">
        <v>763</v>
      </c>
      <c r="T156" s="42" t="s">
        <v>607</v>
      </c>
    </row>
    <row r="157" spans="1:20" ht="31.5">
      <c r="A157" s="270"/>
      <c r="B157" s="273"/>
      <c r="C157" s="273"/>
      <c r="D157" s="25" t="s">
        <v>815</v>
      </c>
      <c r="E157" s="23" t="s">
        <v>763</v>
      </c>
      <c r="F157" s="23" t="s">
        <v>607</v>
      </c>
      <c r="G157" s="23" t="s">
        <v>763</v>
      </c>
      <c r="H157" s="23" t="s">
        <v>607</v>
      </c>
      <c r="I157" s="23" t="s">
        <v>763</v>
      </c>
      <c r="J157" s="23" t="s">
        <v>607</v>
      </c>
      <c r="K157" s="23" t="s">
        <v>763</v>
      </c>
      <c r="L157" s="23" t="s">
        <v>607</v>
      </c>
      <c r="M157" s="23" t="s">
        <v>763</v>
      </c>
      <c r="N157" s="23" t="s">
        <v>607</v>
      </c>
      <c r="O157" s="23" t="s">
        <v>763</v>
      </c>
      <c r="P157" s="23" t="s">
        <v>607</v>
      </c>
      <c r="Q157" s="23" t="s">
        <v>763</v>
      </c>
      <c r="R157" s="23" t="s">
        <v>607</v>
      </c>
      <c r="S157" s="23" t="s">
        <v>763</v>
      </c>
      <c r="T157" s="42" t="s">
        <v>607</v>
      </c>
    </row>
    <row r="158" spans="1:20" ht="31.5">
      <c r="A158" s="270"/>
      <c r="B158" s="273"/>
      <c r="C158" s="274"/>
      <c r="D158" s="25" t="s">
        <v>816</v>
      </c>
      <c r="E158" s="23" t="s">
        <v>763</v>
      </c>
      <c r="F158" s="23" t="s">
        <v>607</v>
      </c>
      <c r="G158" s="23" t="s">
        <v>763</v>
      </c>
      <c r="H158" s="23" t="s">
        <v>607</v>
      </c>
      <c r="I158" s="23" t="s">
        <v>763</v>
      </c>
      <c r="J158" s="23" t="s">
        <v>607</v>
      </c>
      <c r="K158" s="23" t="s">
        <v>763</v>
      </c>
      <c r="L158" s="23" t="s">
        <v>607</v>
      </c>
      <c r="M158" s="23" t="s">
        <v>763</v>
      </c>
      <c r="N158" s="23" t="s">
        <v>607</v>
      </c>
      <c r="O158" s="23" t="s">
        <v>763</v>
      </c>
      <c r="P158" s="23" t="s">
        <v>607</v>
      </c>
      <c r="Q158" s="23" t="s">
        <v>763</v>
      </c>
      <c r="R158" s="23" t="s">
        <v>607</v>
      </c>
      <c r="S158" s="23" t="s">
        <v>763</v>
      </c>
      <c r="T158" s="42" t="s">
        <v>607</v>
      </c>
    </row>
    <row r="159" spans="1:20" ht="15.75">
      <c r="A159" s="270"/>
      <c r="B159" s="273"/>
      <c r="C159" s="275" t="s">
        <v>721</v>
      </c>
      <c r="D159" s="25" t="s">
        <v>814</v>
      </c>
      <c r="E159" s="23" t="s">
        <v>763</v>
      </c>
      <c r="F159" s="23" t="s">
        <v>607</v>
      </c>
      <c r="G159" s="23" t="s">
        <v>763</v>
      </c>
      <c r="H159" s="23" t="s">
        <v>607</v>
      </c>
      <c r="I159" s="23" t="s">
        <v>763</v>
      </c>
      <c r="J159" s="23" t="s">
        <v>607</v>
      </c>
      <c r="K159" s="23" t="s">
        <v>763</v>
      </c>
      <c r="L159" s="23" t="s">
        <v>607</v>
      </c>
      <c r="M159" s="23" t="s">
        <v>763</v>
      </c>
      <c r="N159" s="23" t="s">
        <v>607</v>
      </c>
      <c r="O159" s="23" t="s">
        <v>763</v>
      </c>
      <c r="P159" s="23" t="s">
        <v>607</v>
      </c>
      <c r="Q159" s="23" t="s">
        <v>763</v>
      </c>
      <c r="R159" s="23" t="s">
        <v>607</v>
      </c>
      <c r="S159" s="23" t="s">
        <v>763</v>
      </c>
      <c r="T159" s="42" t="s">
        <v>607</v>
      </c>
    </row>
    <row r="160" spans="1:20" ht="31.5">
      <c r="A160" s="270"/>
      <c r="B160" s="273"/>
      <c r="C160" s="273"/>
      <c r="D160" s="25" t="s">
        <v>815</v>
      </c>
      <c r="E160" s="23" t="s">
        <v>763</v>
      </c>
      <c r="F160" s="23" t="s">
        <v>607</v>
      </c>
      <c r="G160" s="23" t="s">
        <v>763</v>
      </c>
      <c r="H160" s="23" t="s">
        <v>607</v>
      </c>
      <c r="I160" s="23" t="s">
        <v>763</v>
      </c>
      <c r="J160" s="23" t="s">
        <v>607</v>
      </c>
      <c r="K160" s="23" t="s">
        <v>763</v>
      </c>
      <c r="L160" s="23" t="s">
        <v>607</v>
      </c>
      <c r="M160" s="23" t="s">
        <v>763</v>
      </c>
      <c r="N160" s="23" t="s">
        <v>607</v>
      </c>
      <c r="O160" s="23" t="s">
        <v>763</v>
      </c>
      <c r="P160" s="23" t="s">
        <v>607</v>
      </c>
      <c r="Q160" s="23" t="s">
        <v>763</v>
      </c>
      <c r="R160" s="23" t="s">
        <v>607</v>
      </c>
      <c r="S160" s="23" t="s">
        <v>763</v>
      </c>
      <c r="T160" s="42" t="s">
        <v>607</v>
      </c>
    </row>
    <row r="161" spans="1:20" ht="31.5">
      <c r="A161" s="270"/>
      <c r="B161" s="273"/>
      <c r="C161" s="274"/>
      <c r="D161" s="25" t="s">
        <v>816</v>
      </c>
      <c r="E161" s="23" t="s">
        <v>763</v>
      </c>
      <c r="F161" s="23" t="s">
        <v>607</v>
      </c>
      <c r="G161" s="23" t="s">
        <v>763</v>
      </c>
      <c r="H161" s="23" t="s">
        <v>607</v>
      </c>
      <c r="I161" s="23" t="s">
        <v>763</v>
      </c>
      <c r="J161" s="23" t="s">
        <v>607</v>
      </c>
      <c r="K161" s="23" t="s">
        <v>763</v>
      </c>
      <c r="L161" s="23" t="s">
        <v>607</v>
      </c>
      <c r="M161" s="23" t="s">
        <v>763</v>
      </c>
      <c r="N161" s="23" t="s">
        <v>607</v>
      </c>
      <c r="O161" s="23" t="s">
        <v>763</v>
      </c>
      <c r="P161" s="23" t="s">
        <v>607</v>
      </c>
      <c r="Q161" s="23" t="s">
        <v>763</v>
      </c>
      <c r="R161" s="23" t="s">
        <v>607</v>
      </c>
      <c r="S161" s="23" t="s">
        <v>763</v>
      </c>
      <c r="T161" s="42" t="s">
        <v>607</v>
      </c>
    </row>
    <row r="162" spans="1:20" ht="15.75">
      <c r="A162" s="270"/>
      <c r="B162" s="273"/>
      <c r="C162" s="275" t="s">
        <v>722</v>
      </c>
      <c r="D162" s="25" t="s">
        <v>814</v>
      </c>
      <c r="E162" s="23" t="s">
        <v>763</v>
      </c>
      <c r="F162" s="23" t="s">
        <v>607</v>
      </c>
      <c r="G162" s="23" t="s">
        <v>763</v>
      </c>
      <c r="H162" s="23" t="s">
        <v>607</v>
      </c>
      <c r="I162" s="23" t="s">
        <v>763</v>
      </c>
      <c r="J162" s="23" t="s">
        <v>607</v>
      </c>
      <c r="K162" s="23" t="s">
        <v>763</v>
      </c>
      <c r="L162" s="23" t="s">
        <v>607</v>
      </c>
      <c r="M162" s="23" t="s">
        <v>763</v>
      </c>
      <c r="N162" s="23" t="s">
        <v>607</v>
      </c>
      <c r="O162" s="23" t="s">
        <v>763</v>
      </c>
      <c r="P162" s="23" t="s">
        <v>607</v>
      </c>
      <c r="Q162" s="23" t="s">
        <v>763</v>
      </c>
      <c r="R162" s="23" t="s">
        <v>607</v>
      </c>
      <c r="S162" s="23" t="s">
        <v>763</v>
      </c>
      <c r="T162" s="42" t="s">
        <v>607</v>
      </c>
    </row>
    <row r="163" spans="1:20" ht="31.5">
      <c r="A163" s="270"/>
      <c r="B163" s="273"/>
      <c r="C163" s="273"/>
      <c r="D163" s="25" t="s">
        <v>815</v>
      </c>
      <c r="E163" s="23" t="s">
        <v>763</v>
      </c>
      <c r="F163" s="23" t="s">
        <v>607</v>
      </c>
      <c r="G163" s="23" t="s">
        <v>763</v>
      </c>
      <c r="H163" s="23" t="s">
        <v>607</v>
      </c>
      <c r="I163" s="23" t="s">
        <v>763</v>
      </c>
      <c r="J163" s="23" t="s">
        <v>607</v>
      </c>
      <c r="K163" s="23" t="s">
        <v>763</v>
      </c>
      <c r="L163" s="23" t="s">
        <v>607</v>
      </c>
      <c r="M163" s="23" t="s">
        <v>763</v>
      </c>
      <c r="N163" s="23" t="s">
        <v>607</v>
      </c>
      <c r="O163" s="23" t="s">
        <v>763</v>
      </c>
      <c r="P163" s="23" t="s">
        <v>607</v>
      </c>
      <c r="Q163" s="23" t="s">
        <v>763</v>
      </c>
      <c r="R163" s="23" t="s">
        <v>607</v>
      </c>
      <c r="S163" s="23" t="s">
        <v>763</v>
      </c>
      <c r="T163" s="42" t="s">
        <v>607</v>
      </c>
    </row>
    <row r="164" spans="1:20" ht="31.5">
      <c r="A164" s="271"/>
      <c r="B164" s="274"/>
      <c r="C164" s="274"/>
      <c r="D164" s="25" t="s">
        <v>816</v>
      </c>
      <c r="E164" s="23" t="s">
        <v>763</v>
      </c>
      <c r="F164" s="23" t="s">
        <v>607</v>
      </c>
      <c r="G164" s="23" t="s">
        <v>763</v>
      </c>
      <c r="H164" s="23" t="s">
        <v>607</v>
      </c>
      <c r="I164" s="23" t="s">
        <v>763</v>
      </c>
      <c r="J164" s="23" t="s">
        <v>607</v>
      </c>
      <c r="K164" s="23" t="s">
        <v>763</v>
      </c>
      <c r="L164" s="23" t="s">
        <v>607</v>
      </c>
      <c r="M164" s="23" t="s">
        <v>763</v>
      </c>
      <c r="N164" s="23" t="s">
        <v>607</v>
      </c>
      <c r="O164" s="23" t="s">
        <v>763</v>
      </c>
      <c r="P164" s="23" t="s">
        <v>607</v>
      </c>
      <c r="Q164" s="23" t="s">
        <v>763</v>
      </c>
      <c r="R164" s="23" t="s">
        <v>607</v>
      </c>
      <c r="S164" s="23" t="s">
        <v>763</v>
      </c>
      <c r="T164" s="42" t="s">
        <v>607</v>
      </c>
    </row>
    <row r="165" spans="1:20" ht="15.75">
      <c r="A165" s="276">
        <v>26</v>
      </c>
      <c r="B165" s="275" t="s">
        <v>810</v>
      </c>
      <c r="C165" s="275" t="s">
        <v>723</v>
      </c>
      <c r="D165" s="25" t="s">
        <v>814</v>
      </c>
      <c r="E165" s="23" t="s">
        <v>763</v>
      </c>
      <c r="F165" s="23" t="s">
        <v>607</v>
      </c>
      <c r="G165" s="23" t="s">
        <v>763</v>
      </c>
      <c r="H165" s="23" t="s">
        <v>607</v>
      </c>
      <c r="I165" s="23" t="s">
        <v>763</v>
      </c>
      <c r="J165" s="23" t="s">
        <v>607</v>
      </c>
      <c r="K165" s="23" t="s">
        <v>763</v>
      </c>
      <c r="L165" s="23" t="s">
        <v>607</v>
      </c>
      <c r="M165" s="23" t="s">
        <v>763</v>
      </c>
      <c r="N165" s="23" t="s">
        <v>607</v>
      </c>
      <c r="O165" s="23" t="s">
        <v>763</v>
      </c>
      <c r="P165" s="23" t="s">
        <v>607</v>
      </c>
      <c r="Q165" s="23" t="s">
        <v>763</v>
      </c>
      <c r="R165" s="23" t="s">
        <v>607</v>
      </c>
      <c r="S165" s="23" t="s">
        <v>763</v>
      </c>
      <c r="T165" s="42" t="s">
        <v>607</v>
      </c>
    </row>
    <row r="166" spans="1:20" ht="31.5">
      <c r="A166" s="270"/>
      <c r="B166" s="273"/>
      <c r="C166" s="273"/>
      <c r="D166" s="25" t="s">
        <v>815</v>
      </c>
      <c r="E166" s="23" t="s">
        <v>763</v>
      </c>
      <c r="F166" s="23" t="s">
        <v>607</v>
      </c>
      <c r="G166" s="23" t="s">
        <v>763</v>
      </c>
      <c r="H166" s="23" t="s">
        <v>607</v>
      </c>
      <c r="I166" s="23" t="s">
        <v>763</v>
      </c>
      <c r="J166" s="23" t="s">
        <v>607</v>
      </c>
      <c r="K166" s="23" t="s">
        <v>763</v>
      </c>
      <c r="L166" s="23" t="s">
        <v>607</v>
      </c>
      <c r="M166" s="23" t="s">
        <v>763</v>
      </c>
      <c r="N166" s="23" t="s">
        <v>607</v>
      </c>
      <c r="O166" s="23" t="s">
        <v>763</v>
      </c>
      <c r="P166" s="23" t="s">
        <v>607</v>
      </c>
      <c r="Q166" s="23" t="s">
        <v>763</v>
      </c>
      <c r="R166" s="23" t="s">
        <v>607</v>
      </c>
      <c r="S166" s="23" t="s">
        <v>763</v>
      </c>
      <c r="T166" s="42" t="s">
        <v>607</v>
      </c>
    </row>
    <row r="167" spans="1:20" ht="31.5">
      <c r="A167" s="271"/>
      <c r="B167" s="274"/>
      <c r="C167" s="274"/>
      <c r="D167" s="25" t="s">
        <v>816</v>
      </c>
      <c r="E167" s="23" t="s">
        <v>763</v>
      </c>
      <c r="F167" s="23" t="s">
        <v>607</v>
      </c>
      <c r="G167" s="23" t="s">
        <v>763</v>
      </c>
      <c r="H167" s="23" t="s">
        <v>607</v>
      </c>
      <c r="I167" s="23" t="s">
        <v>763</v>
      </c>
      <c r="J167" s="23" t="s">
        <v>607</v>
      </c>
      <c r="K167" s="23" t="s">
        <v>763</v>
      </c>
      <c r="L167" s="23" t="s">
        <v>607</v>
      </c>
      <c r="M167" s="23" t="s">
        <v>763</v>
      </c>
      <c r="N167" s="23" t="s">
        <v>607</v>
      </c>
      <c r="O167" s="23" t="s">
        <v>763</v>
      </c>
      <c r="P167" s="23" t="s">
        <v>607</v>
      </c>
      <c r="Q167" s="23" t="s">
        <v>763</v>
      </c>
      <c r="R167" s="23" t="s">
        <v>607</v>
      </c>
      <c r="S167" s="23" t="s">
        <v>763</v>
      </c>
      <c r="T167" s="42" t="s">
        <v>607</v>
      </c>
    </row>
    <row r="168" spans="1:20" ht="15.75">
      <c r="A168" s="276">
        <v>27</v>
      </c>
      <c r="B168" s="275" t="s">
        <v>811</v>
      </c>
      <c r="C168" s="275" t="s">
        <v>777</v>
      </c>
      <c r="D168" s="25" t="s">
        <v>814</v>
      </c>
      <c r="E168" s="23" t="s">
        <v>763</v>
      </c>
      <c r="F168" s="23" t="s">
        <v>607</v>
      </c>
      <c r="G168" s="23" t="s">
        <v>763</v>
      </c>
      <c r="H168" s="23" t="s">
        <v>607</v>
      </c>
      <c r="I168" s="23" t="s">
        <v>763</v>
      </c>
      <c r="J168" s="23" t="s">
        <v>607</v>
      </c>
      <c r="K168" s="23" t="s">
        <v>763</v>
      </c>
      <c r="L168" s="23" t="s">
        <v>607</v>
      </c>
      <c r="M168" s="23" t="s">
        <v>763</v>
      </c>
      <c r="N168" s="23" t="s">
        <v>607</v>
      </c>
      <c r="O168" s="23" t="s">
        <v>763</v>
      </c>
      <c r="P168" s="23" t="s">
        <v>607</v>
      </c>
      <c r="Q168" s="23" t="s">
        <v>763</v>
      </c>
      <c r="R168" s="23" t="s">
        <v>607</v>
      </c>
      <c r="S168" s="23" t="s">
        <v>763</v>
      </c>
      <c r="T168" s="42" t="s">
        <v>607</v>
      </c>
    </row>
    <row r="169" spans="1:20" ht="31.5">
      <c r="A169" s="270"/>
      <c r="B169" s="273"/>
      <c r="C169" s="273"/>
      <c r="D169" s="25" t="s">
        <v>815</v>
      </c>
      <c r="E169" s="23" t="s">
        <v>763</v>
      </c>
      <c r="F169" s="23" t="s">
        <v>607</v>
      </c>
      <c r="G169" s="23" t="s">
        <v>763</v>
      </c>
      <c r="H169" s="23" t="s">
        <v>607</v>
      </c>
      <c r="I169" s="23" t="s">
        <v>763</v>
      </c>
      <c r="J169" s="23" t="s">
        <v>607</v>
      </c>
      <c r="K169" s="23" t="s">
        <v>763</v>
      </c>
      <c r="L169" s="23" t="s">
        <v>607</v>
      </c>
      <c r="M169" s="23" t="s">
        <v>763</v>
      </c>
      <c r="N169" s="23" t="s">
        <v>607</v>
      </c>
      <c r="O169" s="23" t="s">
        <v>763</v>
      </c>
      <c r="P169" s="23" t="s">
        <v>607</v>
      </c>
      <c r="Q169" s="23" t="s">
        <v>763</v>
      </c>
      <c r="R169" s="23" t="s">
        <v>607</v>
      </c>
      <c r="S169" s="23" t="s">
        <v>763</v>
      </c>
      <c r="T169" s="42" t="s">
        <v>607</v>
      </c>
    </row>
    <row r="170" spans="1:20" ht="31.5">
      <c r="A170" s="270"/>
      <c r="B170" s="273"/>
      <c r="C170" s="274"/>
      <c r="D170" s="25" t="s">
        <v>816</v>
      </c>
      <c r="E170" s="23" t="s">
        <v>763</v>
      </c>
      <c r="F170" s="23" t="s">
        <v>607</v>
      </c>
      <c r="G170" s="23" t="s">
        <v>763</v>
      </c>
      <c r="H170" s="23" t="s">
        <v>607</v>
      </c>
      <c r="I170" s="23" t="s">
        <v>763</v>
      </c>
      <c r="J170" s="23" t="s">
        <v>607</v>
      </c>
      <c r="K170" s="23" t="s">
        <v>763</v>
      </c>
      <c r="L170" s="23" t="s">
        <v>607</v>
      </c>
      <c r="M170" s="23" t="s">
        <v>763</v>
      </c>
      <c r="N170" s="23" t="s">
        <v>607</v>
      </c>
      <c r="O170" s="23" t="s">
        <v>763</v>
      </c>
      <c r="P170" s="23" t="s">
        <v>607</v>
      </c>
      <c r="Q170" s="23" t="s">
        <v>763</v>
      </c>
      <c r="R170" s="23" t="s">
        <v>607</v>
      </c>
      <c r="S170" s="23" t="s">
        <v>763</v>
      </c>
      <c r="T170" s="42" t="s">
        <v>607</v>
      </c>
    </row>
    <row r="171" spans="1:20" ht="15.75">
      <c r="A171" s="270"/>
      <c r="B171" s="273"/>
      <c r="C171" s="275" t="s">
        <v>724</v>
      </c>
      <c r="D171" s="25" t="s">
        <v>814</v>
      </c>
      <c r="E171" s="23" t="s">
        <v>763</v>
      </c>
      <c r="F171" s="23" t="s">
        <v>607</v>
      </c>
      <c r="G171" s="23" t="s">
        <v>763</v>
      </c>
      <c r="H171" s="23" t="s">
        <v>607</v>
      </c>
      <c r="I171" s="23" t="s">
        <v>763</v>
      </c>
      <c r="J171" s="23" t="s">
        <v>607</v>
      </c>
      <c r="K171" s="23" t="s">
        <v>763</v>
      </c>
      <c r="L171" s="23" t="s">
        <v>607</v>
      </c>
      <c r="M171" s="23" t="s">
        <v>763</v>
      </c>
      <c r="N171" s="23" t="s">
        <v>607</v>
      </c>
      <c r="O171" s="23" t="s">
        <v>763</v>
      </c>
      <c r="P171" s="23" t="s">
        <v>607</v>
      </c>
      <c r="Q171" s="23" t="s">
        <v>763</v>
      </c>
      <c r="R171" s="23" t="s">
        <v>607</v>
      </c>
      <c r="S171" s="23" t="s">
        <v>763</v>
      </c>
      <c r="T171" s="42" t="s">
        <v>607</v>
      </c>
    </row>
    <row r="172" spans="1:20" ht="31.5">
      <c r="A172" s="270"/>
      <c r="B172" s="273"/>
      <c r="C172" s="273"/>
      <c r="D172" s="25" t="s">
        <v>815</v>
      </c>
      <c r="E172" s="23" t="s">
        <v>763</v>
      </c>
      <c r="F172" s="23" t="s">
        <v>607</v>
      </c>
      <c r="G172" s="23" t="s">
        <v>763</v>
      </c>
      <c r="H172" s="23" t="s">
        <v>607</v>
      </c>
      <c r="I172" s="23" t="s">
        <v>763</v>
      </c>
      <c r="J172" s="23" t="s">
        <v>607</v>
      </c>
      <c r="K172" s="23" t="s">
        <v>763</v>
      </c>
      <c r="L172" s="23" t="s">
        <v>607</v>
      </c>
      <c r="M172" s="23" t="s">
        <v>763</v>
      </c>
      <c r="N172" s="23" t="s">
        <v>607</v>
      </c>
      <c r="O172" s="23" t="s">
        <v>763</v>
      </c>
      <c r="P172" s="23" t="s">
        <v>607</v>
      </c>
      <c r="Q172" s="23" t="s">
        <v>763</v>
      </c>
      <c r="R172" s="23" t="s">
        <v>607</v>
      </c>
      <c r="S172" s="23" t="s">
        <v>763</v>
      </c>
      <c r="T172" s="42" t="s">
        <v>607</v>
      </c>
    </row>
    <row r="173" spans="1:20" ht="31.5">
      <c r="A173" s="271"/>
      <c r="B173" s="274"/>
      <c r="C173" s="274"/>
      <c r="D173" s="25" t="s">
        <v>816</v>
      </c>
      <c r="E173" s="23" t="s">
        <v>763</v>
      </c>
      <c r="F173" s="23" t="s">
        <v>607</v>
      </c>
      <c r="G173" s="23" t="s">
        <v>763</v>
      </c>
      <c r="H173" s="23" t="s">
        <v>607</v>
      </c>
      <c r="I173" s="23" t="s">
        <v>763</v>
      </c>
      <c r="J173" s="23" t="s">
        <v>607</v>
      </c>
      <c r="K173" s="23" t="s">
        <v>763</v>
      </c>
      <c r="L173" s="23" t="s">
        <v>607</v>
      </c>
      <c r="M173" s="23" t="s">
        <v>763</v>
      </c>
      <c r="N173" s="23" t="s">
        <v>607</v>
      </c>
      <c r="O173" s="23" t="s">
        <v>763</v>
      </c>
      <c r="P173" s="23" t="s">
        <v>607</v>
      </c>
      <c r="Q173" s="23" t="s">
        <v>763</v>
      </c>
      <c r="R173" s="23" t="s">
        <v>607</v>
      </c>
      <c r="S173" s="23" t="s">
        <v>763</v>
      </c>
      <c r="T173" s="42" t="s">
        <v>607</v>
      </c>
    </row>
    <row r="174" spans="1:20" ht="15.75">
      <c r="A174" s="276">
        <v>28</v>
      </c>
      <c r="B174" s="275" t="s">
        <v>812</v>
      </c>
      <c r="C174" s="275" t="s">
        <v>724</v>
      </c>
      <c r="D174" s="25" t="s">
        <v>814</v>
      </c>
      <c r="E174" s="23" t="s">
        <v>763</v>
      </c>
      <c r="F174" s="23" t="s">
        <v>607</v>
      </c>
      <c r="G174" s="23" t="s">
        <v>763</v>
      </c>
      <c r="H174" s="23" t="s">
        <v>607</v>
      </c>
      <c r="I174" s="23" t="s">
        <v>763</v>
      </c>
      <c r="J174" s="23" t="s">
        <v>607</v>
      </c>
      <c r="K174" s="23" t="s">
        <v>763</v>
      </c>
      <c r="L174" s="23" t="s">
        <v>607</v>
      </c>
      <c r="M174" s="23" t="s">
        <v>763</v>
      </c>
      <c r="N174" s="23" t="s">
        <v>607</v>
      </c>
      <c r="O174" s="23" t="s">
        <v>763</v>
      </c>
      <c r="P174" s="23" t="s">
        <v>607</v>
      </c>
      <c r="Q174" s="23" t="s">
        <v>763</v>
      </c>
      <c r="R174" s="23" t="s">
        <v>607</v>
      </c>
      <c r="S174" s="23" t="s">
        <v>763</v>
      </c>
      <c r="T174" s="42" t="s">
        <v>607</v>
      </c>
    </row>
    <row r="175" spans="1:20" ht="31.5">
      <c r="A175" s="270"/>
      <c r="B175" s="273"/>
      <c r="C175" s="273"/>
      <c r="D175" s="25" t="s">
        <v>815</v>
      </c>
      <c r="E175" s="23" t="s">
        <v>763</v>
      </c>
      <c r="F175" s="23" t="s">
        <v>607</v>
      </c>
      <c r="G175" s="23" t="s">
        <v>763</v>
      </c>
      <c r="H175" s="23" t="s">
        <v>607</v>
      </c>
      <c r="I175" s="23" t="s">
        <v>763</v>
      </c>
      <c r="J175" s="23" t="s">
        <v>607</v>
      </c>
      <c r="K175" s="23" t="s">
        <v>763</v>
      </c>
      <c r="L175" s="23" t="s">
        <v>607</v>
      </c>
      <c r="M175" s="23" t="s">
        <v>763</v>
      </c>
      <c r="N175" s="23" t="s">
        <v>607</v>
      </c>
      <c r="O175" s="23" t="s">
        <v>763</v>
      </c>
      <c r="P175" s="23" t="s">
        <v>607</v>
      </c>
      <c r="Q175" s="23" t="s">
        <v>763</v>
      </c>
      <c r="R175" s="23" t="s">
        <v>607</v>
      </c>
      <c r="S175" s="23" t="s">
        <v>763</v>
      </c>
      <c r="T175" s="42" t="s">
        <v>607</v>
      </c>
    </row>
    <row r="176" spans="1:20" ht="31.5">
      <c r="A176" s="270"/>
      <c r="B176" s="273"/>
      <c r="C176" s="274"/>
      <c r="D176" s="25" t="s">
        <v>816</v>
      </c>
      <c r="E176" s="23" t="s">
        <v>763</v>
      </c>
      <c r="F176" s="23" t="s">
        <v>607</v>
      </c>
      <c r="G176" s="23" t="s">
        <v>763</v>
      </c>
      <c r="H176" s="23" t="s">
        <v>607</v>
      </c>
      <c r="I176" s="23" t="s">
        <v>763</v>
      </c>
      <c r="J176" s="23" t="s">
        <v>607</v>
      </c>
      <c r="K176" s="23" t="s">
        <v>763</v>
      </c>
      <c r="L176" s="23" t="s">
        <v>607</v>
      </c>
      <c r="M176" s="23" t="s">
        <v>763</v>
      </c>
      <c r="N176" s="23" t="s">
        <v>607</v>
      </c>
      <c r="O176" s="23" t="s">
        <v>763</v>
      </c>
      <c r="P176" s="23" t="s">
        <v>607</v>
      </c>
      <c r="Q176" s="23" t="s">
        <v>763</v>
      </c>
      <c r="R176" s="23" t="s">
        <v>607</v>
      </c>
      <c r="S176" s="23" t="s">
        <v>763</v>
      </c>
      <c r="T176" s="42" t="s">
        <v>607</v>
      </c>
    </row>
    <row r="177" spans="1:20" ht="15.75">
      <c r="A177" s="270"/>
      <c r="B177" s="273"/>
      <c r="C177" s="275" t="s">
        <v>725</v>
      </c>
      <c r="D177" s="25" t="s">
        <v>814</v>
      </c>
      <c r="E177" s="23" t="s">
        <v>763</v>
      </c>
      <c r="F177" s="23" t="s">
        <v>607</v>
      </c>
      <c r="G177" s="23" t="s">
        <v>763</v>
      </c>
      <c r="H177" s="23" t="s">
        <v>607</v>
      </c>
      <c r="I177" s="23" t="s">
        <v>763</v>
      </c>
      <c r="J177" s="23" t="s">
        <v>607</v>
      </c>
      <c r="K177" s="23" t="s">
        <v>763</v>
      </c>
      <c r="L177" s="23" t="s">
        <v>607</v>
      </c>
      <c r="M177" s="23" t="s">
        <v>763</v>
      </c>
      <c r="N177" s="23" t="s">
        <v>607</v>
      </c>
      <c r="O177" s="23" t="s">
        <v>763</v>
      </c>
      <c r="P177" s="23" t="s">
        <v>607</v>
      </c>
      <c r="Q177" s="23" t="s">
        <v>763</v>
      </c>
      <c r="R177" s="23" t="s">
        <v>607</v>
      </c>
      <c r="S177" s="23" t="s">
        <v>763</v>
      </c>
      <c r="T177" s="42" t="s">
        <v>607</v>
      </c>
    </row>
    <row r="178" spans="1:20" ht="31.5">
      <c r="A178" s="270"/>
      <c r="B178" s="273"/>
      <c r="C178" s="273"/>
      <c r="D178" s="25" t="s">
        <v>815</v>
      </c>
      <c r="E178" s="23" t="s">
        <v>763</v>
      </c>
      <c r="F178" s="23" t="s">
        <v>607</v>
      </c>
      <c r="G178" s="23" t="s">
        <v>763</v>
      </c>
      <c r="H178" s="23" t="s">
        <v>607</v>
      </c>
      <c r="I178" s="23" t="s">
        <v>763</v>
      </c>
      <c r="J178" s="23" t="s">
        <v>607</v>
      </c>
      <c r="K178" s="23" t="s">
        <v>763</v>
      </c>
      <c r="L178" s="23" t="s">
        <v>607</v>
      </c>
      <c r="M178" s="23" t="s">
        <v>763</v>
      </c>
      <c r="N178" s="23" t="s">
        <v>607</v>
      </c>
      <c r="O178" s="23" t="s">
        <v>763</v>
      </c>
      <c r="P178" s="23" t="s">
        <v>607</v>
      </c>
      <c r="Q178" s="23" t="s">
        <v>763</v>
      </c>
      <c r="R178" s="23" t="s">
        <v>607</v>
      </c>
      <c r="S178" s="23" t="s">
        <v>763</v>
      </c>
      <c r="T178" s="42" t="s">
        <v>607</v>
      </c>
    </row>
    <row r="179" spans="1:20" ht="32.25" thickBot="1">
      <c r="A179" s="277"/>
      <c r="B179" s="278"/>
      <c r="C179" s="278"/>
      <c r="D179" s="69" t="s">
        <v>816</v>
      </c>
      <c r="E179" s="43" t="s">
        <v>763</v>
      </c>
      <c r="F179" s="43" t="s">
        <v>607</v>
      </c>
      <c r="G179" s="43" t="s">
        <v>763</v>
      </c>
      <c r="H179" s="43" t="s">
        <v>607</v>
      </c>
      <c r="I179" s="43" t="s">
        <v>763</v>
      </c>
      <c r="J179" s="43" t="s">
        <v>607</v>
      </c>
      <c r="K179" s="43" t="s">
        <v>763</v>
      </c>
      <c r="L179" s="43" t="s">
        <v>607</v>
      </c>
      <c r="M179" s="43" t="s">
        <v>763</v>
      </c>
      <c r="N179" s="43" t="s">
        <v>607</v>
      </c>
      <c r="O179" s="43" t="s">
        <v>763</v>
      </c>
      <c r="P179" s="43" t="s">
        <v>607</v>
      </c>
      <c r="Q179" s="43" t="s">
        <v>763</v>
      </c>
      <c r="R179" s="43" t="s">
        <v>607</v>
      </c>
      <c r="S179" s="43" t="s">
        <v>763</v>
      </c>
      <c r="T179" s="44" t="s">
        <v>607</v>
      </c>
    </row>
    <row r="180" spans="1:20" ht="15.75">
      <c r="A180" s="214">
        <v>29</v>
      </c>
      <c r="B180" s="199" t="s">
        <v>837</v>
      </c>
      <c r="C180" s="199" t="s">
        <v>817</v>
      </c>
      <c r="D180" s="37" t="s">
        <v>764</v>
      </c>
      <c r="E180" s="37" t="s">
        <v>763</v>
      </c>
      <c r="F180" s="37" t="s">
        <v>607</v>
      </c>
      <c r="G180" s="37" t="s">
        <v>763</v>
      </c>
      <c r="H180" s="37" t="s">
        <v>607</v>
      </c>
      <c r="I180" s="37" t="s">
        <v>763</v>
      </c>
      <c r="J180" s="37" t="s">
        <v>607</v>
      </c>
      <c r="K180" s="37" t="s">
        <v>763</v>
      </c>
      <c r="L180" s="37" t="s">
        <v>607</v>
      </c>
      <c r="M180" s="37" t="s">
        <v>763</v>
      </c>
      <c r="N180" s="37" t="s">
        <v>607</v>
      </c>
      <c r="O180" s="37" t="s">
        <v>763</v>
      </c>
      <c r="P180" s="37" t="s">
        <v>607</v>
      </c>
      <c r="Q180" s="37" t="s">
        <v>763</v>
      </c>
      <c r="R180" s="37" t="s">
        <v>607</v>
      </c>
      <c r="S180" s="37" t="s">
        <v>763</v>
      </c>
      <c r="T180" s="52" t="s">
        <v>607</v>
      </c>
    </row>
    <row r="181" spans="1:20" ht="31.5">
      <c r="A181" s="279"/>
      <c r="B181" s="281"/>
      <c r="C181" s="228"/>
      <c r="D181" s="23" t="s">
        <v>667</v>
      </c>
      <c r="E181" s="23" t="s">
        <v>763</v>
      </c>
      <c r="F181" s="23" t="s">
        <v>607</v>
      </c>
      <c r="G181" s="23" t="s">
        <v>763</v>
      </c>
      <c r="H181" s="23" t="s">
        <v>607</v>
      </c>
      <c r="I181" s="23" t="s">
        <v>763</v>
      </c>
      <c r="J181" s="23" t="s">
        <v>607</v>
      </c>
      <c r="K181" s="23" t="s">
        <v>763</v>
      </c>
      <c r="L181" s="23" t="s">
        <v>607</v>
      </c>
      <c r="M181" s="23" t="s">
        <v>763</v>
      </c>
      <c r="N181" s="23" t="s">
        <v>607</v>
      </c>
      <c r="O181" s="23" t="s">
        <v>763</v>
      </c>
      <c r="P181" s="23" t="s">
        <v>607</v>
      </c>
      <c r="Q181" s="23" t="s">
        <v>763</v>
      </c>
      <c r="R181" s="23" t="s">
        <v>607</v>
      </c>
      <c r="S181" s="23" t="s">
        <v>763</v>
      </c>
      <c r="T181" s="42" t="s">
        <v>607</v>
      </c>
    </row>
    <row r="182" spans="1:20" ht="31.5">
      <c r="A182" s="279"/>
      <c r="B182" s="281"/>
      <c r="C182" s="228"/>
      <c r="D182" s="23" t="s">
        <v>639</v>
      </c>
      <c r="E182" s="23" t="s">
        <v>763</v>
      </c>
      <c r="F182" s="23" t="s">
        <v>607</v>
      </c>
      <c r="G182" s="23" t="s">
        <v>763</v>
      </c>
      <c r="H182" s="23" t="s">
        <v>607</v>
      </c>
      <c r="I182" s="23" t="s">
        <v>763</v>
      </c>
      <c r="J182" s="23" t="s">
        <v>607</v>
      </c>
      <c r="K182" s="23" t="s">
        <v>763</v>
      </c>
      <c r="L182" s="23" t="s">
        <v>607</v>
      </c>
      <c r="M182" s="23" t="s">
        <v>763</v>
      </c>
      <c r="N182" s="23" t="s">
        <v>607</v>
      </c>
      <c r="O182" s="23" t="s">
        <v>763</v>
      </c>
      <c r="P182" s="23" t="s">
        <v>607</v>
      </c>
      <c r="Q182" s="23" t="s">
        <v>763</v>
      </c>
      <c r="R182" s="23" t="s">
        <v>607</v>
      </c>
      <c r="S182" s="23" t="s">
        <v>763</v>
      </c>
      <c r="T182" s="42" t="s">
        <v>607</v>
      </c>
    </row>
    <row r="183" spans="1:20" ht="15.75">
      <c r="A183" s="279"/>
      <c r="B183" s="281"/>
      <c r="C183" s="226" t="s">
        <v>818</v>
      </c>
      <c r="D183" s="23" t="s">
        <v>764</v>
      </c>
      <c r="E183" s="23" t="s">
        <v>763</v>
      </c>
      <c r="F183" s="23" t="s">
        <v>607</v>
      </c>
      <c r="G183" s="23" t="s">
        <v>763</v>
      </c>
      <c r="H183" s="23" t="s">
        <v>607</v>
      </c>
      <c r="I183" s="23" t="s">
        <v>763</v>
      </c>
      <c r="J183" s="23" t="s">
        <v>607</v>
      </c>
      <c r="K183" s="23" t="s">
        <v>763</v>
      </c>
      <c r="L183" s="23" t="s">
        <v>607</v>
      </c>
      <c r="M183" s="23" t="s">
        <v>763</v>
      </c>
      <c r="N183" s="23" t="s">
        <v>607</v>
      </c>
      <c r="O183" s="23" t="s">
        <v>763</v>
      </c>
      <c r="P183" s="23" t="s">
        <v>607</v>
      </c>
      <c r="Q183" s="23" t="s">
        <v>763</v>
      </c>
      <c r="R183" s="23" t="s">
        <v>607</v>
      </c>
      <c r="S183" s="23" t="s">
        <v>763</v>
      </c>
      <c r="T183" s="42" t="s">
        <v>607</v>
      </c>
    </row>
    <row r="184" spans="1:20" ht="31.5">
      <c r="A184" s="279"/>
      <c r="B184" s="281"/>
      <c r="C184" s="228"/>
      <c r="D184" s="23" t="s">
        <v>667</v>
      </c>
      <c r="E184" s="23" t="s">
        <v>763</v>
      </c>
      <c r="F184" s="23" t="s">
        <v>607</v>
      </c>
      <c r="G184" s="23" t="s">
        <v>763</v>
      </c>
      <c r="H184" s="23" t="s">
        <v>607</v>
      </c>
      <c r="I184" s="23" t="s">
        <v>763</v>
      </c>
      <c r="J184" s="23" t="s">
        <v>607</v>
      </c>
      <c r="K184" s="23" t="s">
        <v>763</v>
      </c>
      <c r="L184" s="23" t="s">
        <v>607</v>
      </c>
      <c r="M184" s="23" t="s">
        <v>763</v>
      </c>
      <c r="N184" s="23" t="s">
        <v>607</v>
      </c>
      <c r="O184" s="23" t="s">
        <v>763</v>
      </c>
      <c r="P184" s="23" t="s">
        <v>607</v>
      </c>
      <c r="Q184" s="23" t="s">
        <v>763</v>
      </c>
      <c r="R184" s="23" t="s">
        <v>607</v>
      </c>
      <c r="S184" s="23" t="s">
        <v>763</v>
      </c>
      <c r="T184" s="42" t="s">
        <v>607</v>
      </c>
    </row>
    <row r="185" spans="1:20" ht="31.5">
      <c r="A185" s="279"/>
      <c r="B185" s="281"/>
      <c r="C185" s="229"/>
      <c r="D185" s="23" t="s">
        <v>639</v>
      </c>
      <c r="E185" s="23" t="s">
        <v>763</v>
      </c>
      <c r="F185" s="23" t="s">
        <v>607</v>
      </c>
      <c r="G185" s="23" t="s">
        <v>763</v>
      </c>
      <c r="H185" s="23" t="s">
        <v>607</v>
      </c>
      <c r="I185" s="23" t="s">
        <v>763</v>
      </c>
      <c r="J185" s="23" t="s">
        <v>607</v>
      </c>
      <c r="K185" s="23" t="s">
        <v>763</v>
      </c>
      <c r="L185" s="23" t="s">
        <v>607</v>
      </c>
      <c r="M185" s="23" t="s">
        <v>763</v>
      </c>
      <c r="N185" s="23" t="s">
        <v>607</v>
      </c>
      <c r="O185" s="23" t="s">
        <v>763</v>
      </c>
      <c r="P185" s="23" t="s">
        <v>607</v>
      </c>
      <c r="Q185" s="23" t="s">
        <v>763</v>
      </c>
      <c r="R185" s="23" t="s">
        <v>607</v>
      </c>
      <c r="S185" s="23" t="s">
        <v>763</v>
      </c>
      <c r="T185" s="42" t="s">
        <v>607</v>
      </c>
    </row>
    <row r="186" spans="1:20" ht="15.75">
      <c r="A186" s="279"/>
      <c r="B186" s="281"/>
      <c r="C186" s="226" t="s">
        <v>819</v>
      </c>
      <c r="D186" s="23" t="s">
        <v>764</v>
      </c>
      <c r="E186" s="23" t="s">
        <v>763</v>
      </c>
      <c r="F186" s="23" t="s">
        <v>607</v>
      </c>
      <c r="G186" s="23" t="s">
        <v>763</v>
      </c>
      <c r="H186" s="23" t="s">
        <v>607</v>
      </c>
      <c r="I186" s="23" t="s">
        <v>763</v>
      </c>
      <c r="J186" s="23" t="s">
        <v>607</v>
      </c>
      <c r="K186" s="23" t="s">
        <v>763</v>
      </c>
      <c r="L186" s="23" t="s">
        <v>607</v>
      </c>
      <c r="M186" s="23" t="s">
        <v>763</v>
      </c>
      <c r="N186" s="23" t="s">
        <v>607</v>
      </c>
      <c r="O186" s="23" t="s">
        <v>763</v>
      </c>
      <c r="P186" s="23" t="s">
        <v>607</v>
      </c>
      <c r="Q186" s="23" t="s">
        <v>763</v>
      </c>
      <c r="R186" s="23" t="s">
        <v>607</v>
      </c>
      <c r="S186" s="23" t="s">
        <v>763</v>
      </c>
      <c r="T186" s="42" t="s">
        <v>607</v>
      </c>
    </row>
    <row r="187" spans="1:20" ht="31.5">
      <c r="A187" s="279"/>
      <c r="B187" s="281"/>
      <c r="C187" s="228"/>
      <c r="D187" s="23" t="s">
        <v>667</v>
      </c>
      <c r="E187" s="23" t="s">
        <v>763</v>
      </c>
      <c r="F187" s="23" t="s">
        <v>607</v>
      </c>
      <c r="G187" s="23" t="s">
        <v>763</v>
      </c>
      <c r="H187" s="23" t="s">
        <v>607</v>
      </c>
      <c r="I187" s="23" t="s">
        <v>763</v>
      </c>
      <c r="J187" s="23" t="s">
        <v>607</v>
      </c>
      <c r="K187" s="23" t="s">
        <v>763</v>
      </c>
      <c r="L187" s="23" t="s">
        <v>607</v>
      </c>
      <c r="M187" s="23" t="s">
        <v>763</v>
      </c>
      <c r="N187" s="23" t="s">
        <v>607</v>
      </c>
      <c r="O187" s="23" t="s">
        <v>763</v>
      </c>
      <c r="P187" s="23" t="s">
        <v>607</v>
      </c>
      <c r="Q187" s="23" t="s">
        <v>763</v>
      </c>
      <c r="R187" s="23" t="s">
        <v>607</v>
      </c>
      <c r="S187" s="23" t="s">
        <v>763</v>
      </c>
      <c r="T187" s="42" t="s">
        <v>607</v>
      </c>
    </row>
    <row r="188" spans="1:20" ht="31.5">
      <c r="A188" s="279"/>
      <c r="B188" s="281"/>
      <c r="C188" s="229"/>
      <c r="D188" s="23" t="s">
        <v>639</v>
      </c>
      <c r="E188" s="23" t="s">
        <v>763</v>
      </c>
      <c r="F188" s="23" t="s">
        <v>607</v>
      </c>
      <c r="G188" s="23" t="s">
        <v>763</v>
      </c>
      <c r="H188" s="23" t="s">
        <v>607</v>
      </c>
      <c r="I188" s="23" t="s">
        <v>763</v>
      </c>
      <c r="J188" s="23" t="s">
        <v>607</v>
      </c>
      <c r="K188" s="23" t="s">
        <v>763</v>
      </c>
      <c r="L188" s="23" t="s">
        <v>607</v>
      </c>
      <c r="M188" s="23" t="s">
        <v>763</v>
      </c>
      <c r="N188" s="23" t="s">
        <v>607</v>
      </c>
      <c r="O188" s="23" t="s">
        <v>763</v>
      </c>
      <c r="P188" s="23" t="s">
        <v>607</v>
      </c>
      <c r="Q188" s="23" t="s">
        <v>763</v>
      </c>
      <c r="R188" s="23" t="s">
        <v>607</v>
      </c>
      <c r="S188" s="23" t="s">
        <v>763</v>
      </c>
      <c r="T188" s="42" t="s">
        <v>607</v>
      </c>
    </row>
    <row r="189" spans="1:20" ht="15.75">
      <c r="A189" s="279"/>
      <c r="B189" s="281"/>
      <c r="C189" s="228" t="s">
        <v>821</v>
      </c>
      <c r="D189" s="30" t="s">
        <v>764</v>
      </c>
      <c r="E189" s="23" t="s">
        <v>763</v>
      </c>
      <c r="F189" s="23" t="s">
        <v>607</v>
      </c>
      <c r="G189" s="23" t="s">
        <v>763</v>
      </c>
      <c r="H189" s="23" t="s">
        <v>607</v>
      </c>
      <c r="I189" s="23" t="s">
        <v>763</v>
      </c>
      <c r="J189" s="23" t="s">
        <v>607</v>
      </c>
      <c r="K189" s="23" t="s">
        <v>763</v>
      </c>
      <c r="L189" s="23" t="s">
        <v>607</v>
      </c>
      <c r="M189" s="23" t="s">
        <v>763</v>
      </c>
      <c r="N189" s="23" t="s">
        <v>607</v>
      </c>
      <c r="O189" s="23" t="s">
        <v>763</v>
      </c>
      <c r="P189" s="23" t="s">
        <v>607</v>
      </c>
      <c r="Q189" s="23" t="s">
        <v>763</v>
      </c>
      <c r="R189" s="23" t="s">
        <v>607</v>
      </c>
      <c r="S189" s="23" t="s">
        <v>763</v>
      </c>
      <c r="T189" s="42" t="s">
        <v>607</v>
      </c>
    </row>
    <row r="190" spans="1:20" ht="31.5">
      <c r="A190" s="279"/>
      <c r="B190" s="281"/>
      <c r="C190" s="228"/>
      <c r="D190" s="23" t="s">
        <v>667</v>
      </c>
      <c r="E190" s="23" t="s">
        <v>763</v>
      </c>
      <c r="F190" s="23" t="s">
        <v>607</v>
      </c>
      <c r="G190" s="23" t="s">
        <v>763</v>
      </c>
      <c r="H190" s="23" t="s">
        <v>607</v>
      </c>
      <c r="I190" s="23" t="s">
        <v>763</v>
      </c>
      <c r="J190" s="23" t="s">
        <v>607</v>
      </c>
      <c r="K190" s="23" t="s">
        <v>763</v>
      </c>
      <c r="L190" s="23" t="s">
        <v>607</v>
      </c>
      <c r="M190" s="23" t="s">
        <v>763</v>
      </c>
      <c r="N190" s="23" t="s">
        <v>607</v>
      </c>
      <c r="O190" s="23" t="s">
        <v>763</v>
      </c>
      <c r="P190" s="23" t="s">
        <v>607</v>
      </c>
      <c r="Q190" s="23" t="s">
        <v>763</v>
      </c>
      <c r="R190" s="23" t="s">
        <v>607</v>
      </c>
      <c r="S190" s="23" t="s">
        <v>763</v>
      </c>
      <c r="T190" s="42" t="s">
        <v>607</v>
      </c>
    </row>
    <row r="191" spans="1:20" ht="31.5">
      <c r="A191" s="280"/>
      <c r="B191" s="282"/>
      <c r="C191" s="229"/>
      <c r="D191" s="23" t="s">
        <v>639</v>
      </c>
      <c r="E191" s="23" t="s">
        <v>763</v>
      </c>
      <c r="F191" s="23" t="s">
        <v>607</v>
      </c>
      <c r="G191" s="23" t="s">
        <v>763</v>
      </c>
      <c r="H191" s="23" t="s">
        <v>607</v>
      </c>
      <c r="I191" s="23" t="s">
        <v>763</v>
      </c>
      <c r="J191" s="23" t="s">
        <v>607</v>
      </c>
      <c r="K191" s="23" t="s">
        <v>763</v>
      </c>
      <c r="L191" s="23" t="s">
        <v>607</v>
      </c>
      <c r="M191" s="23" t="s">
        <v>763</v>
      </c>
      <c r="N191" s="23" t="s">
        <v>607</v>
      </c>
      <c r="O191" s="23" t="s">
        <v>763</v>
      </c>
      <c r="P191" s="23" t="s">
        <v>607</v>
      </c>
      <c r="Q191" s="23" t="s">
        <v>763</v>
      </c>
      <c r="R191" s="23" t="s">
        <v>607</v>
      </c>
      <c r="S191" s="23" t="s">
        <v>763</v>
      </c>
      <c r="T191" s="42" t="s">
        <v>607</v>
      </c>
    </row>
    <row r="192" spans="1:20" ht="15.75">
      <c r="A192" s="224">
        <v>30</v>
      </c>
      <c r="B192" s="226" t="s">
        <v>838</v>
      </c>
      <c r="C192" s="226" t="s">
        <v>822</v>
      </c>
      <c r="D192" s="23" t="s">
        <v>764</v>
      </c>
      <c r="E192" s="23" t="s">
        <v>763</v>
      </c>
      <c r="F192" s="23" t="s">
        <v>607</v>
      </c>
      <c r="G192" s="23" t="s">
        <v>763</v>
      </c>
      <c r="H192" s="23" t="s">
        <v>607</v>
      </c>
      <c r="I192" s="23" t="s">
        <v>763</v>
      </c>
      <c r="J192" s="23" t="s">
        <v>607</v>
      </c>
      <c r="K192" s="23" t="s">
        <v>763</v>
      </c>
      <c r="L192" s="23" t="s">
        <v>607</v>
      </c>
      <c r="M192" s="23" t="s">
        <v>763</v>
      </c>
      <c r="N192" s="23" t="s">
        <v>607</v>
      </c>
      <c r="O192" s="23" t="s">
        <v>763</v>
      </c>
      <c r="P192" s="23" t="s">
        <v>607</v>
      </c>
      <c r="Q192" s="23" t="s">
        <v>763</v>
      </c>
      <c r="R192" s="23" t="s">
        <v>607</v>
      </c>
      <c r="S192" s="23" t="s">
        <v>763</v>
      </c>
      <c r="T192" s="42" t="s">
        <v>607</v>
      </c>
    </row>
    <row r="193" spans="1:20" ht="31.5">
      <c r="A193" s="279"/>
      <c r="B193" s="281"/>
      <c r="C193" s="228"/>
      <c r="D193" s="23" t="s">
        <v>667</v>
      </c>
      <c r="E193" s="23" t="s">
        <v>763</v>
      </c>
      <c r="F193" s="23" t="s">
        <v>607</v>
      </c>
      <c r="G193" s="23" t="s">
        <v>763</v>
      </c>
      <c r="H193" s="23" t="s">
        <v>607</v>
      </c>
      <c r="I193" s="23" t="s">
        <v>763</v>
      </c>
      <c r="J193" s="23" t="s">
        <v>607</v>
      </c>
      <c r="K193" s="23" t="s">
        <v>763</v>
      </c>
      <c r="L193" s="23" t="s">
        <v>607</v>
      </c>
      <c r="M193" s="23" t="s">
        <v>763</v>
      </c>
      <c r="N193" s="23" t="s">
        <v>607</v>
      </c>
      <c r="O193" s="23" t="s">
        <v>763</v>
      </c>
      <c r="P193" s="23" t="s">
        <v>607</v>
      </c>
      <c r="Q193" s="23" t="s">
        <v>763</v>
      </c>
      <c r="R193" s="23" t="s">
        <v>607</v>
      </c>
      <c r="S193" s="23" t="s">
        <v>763</v>
      </c>
      <c r="T193" s="42" t="s">
        <v>607</v>
      </c>
    </row>
    <row r="194" spans="1:20" ht="31.5">
      <c r="A194" s="279"/>
      <c r="B194" s="281"/>
      <c r="C194" s="229"/>
      <c r="D194" s="23" t="s">
        <v>639</v>
      </c>
      <c r="E194" s="23" t="s">
        <v>763</v>
      </c>
      <c r="F194" s="23" t="s">
        <v>607</v>
      </c>
      <c r="G194" s="23" t="s">
        <v>763</v>
      </c>
      <c r="H194" s="23" t="s">
        <v>607</v>
      </c>
      <c r="I194" s="23" t="s">
        <v>763</v>
      </c>
      <c r="J194" s="23" t="s">
        <v>607</v>
      </c>
      <c r="K194" s="23" t="s">
        <v>763</v>
      </c>
      <c r="L194" s="23" t="s">
        <v>607</v>
      </c>
      <c r="M194" s="23" t="s">
        <v>763</v>
      </c>
      <c r="N194" s="23" t="s">
        <v>607</v>
      </c>
      <c r="O194" s="23" t="s">
        <v>763</v>
      </c>
      <c r="P194" s="23" t="s">
        <v>607</v>
      </c>
      <c r="Q194" s="23" t="s">
        <v>763</v>
      </c>
      <c r="R194" s="23" t="s">
        <v>607</v>
      </c>
      <c r="S194" s="23" t="s">
        <v>763</v>
      </c>
      <c r="T194" s="42" t="s">
        <v>607</v>
      </c>
    </row>
    <row r="195" spans="1:20" ht="15.75">
      <c r="A195" s="279"/>
      <c r="B195" s="281"/>
      <c r="C195" s="226" t="s">
        <v>823</v>
      </c>
      <c r="D195" s="23" t="s">
        <v>764</v>
      </c>
      <c r="E195" s="23" t="s">
        <v>763</v>
      </c>
      <c r="F195" s="23" t="s">
        <v>607</v>
      </c>
      <c r="G195" s="23" t="s">
        <v>763</v>
      </c>
      <c r="H195" s="23" t="s">
        <v>607</v>
      </c>
      <c r="I195" s="23" t="s">
        <v>763</v>
      </c>
      <c r="J195" s="23" t="s">
        <v>607</v>
      </c>
      <c r="K195" s="23" t="s">
        <v>763</v>
      </c>
      <c r="L195" s="23" t="s">
        <v>607</v>
      </c>
      <c r="M195" s="23" t="s">
        <v>763</v>
      </c>
      <c r="N195" s="23" t="s">
        <v>607</v>
      </c>
      <c r="O195" s="23" t="s">
        <v>763</v>
      </c>
      <c r="P195" s="23" t="s">
        <v>607</v>
      </c>
      <c r="Q195" s="23" t="s">
        <v>763</v>
      </c>
      <c r="R195" s="23" t="s">
        <v>607</v>
      </c>
      <c r="S195" s="23" t="s">
        <v>763</v>
      </c>
      <c r="T195" s="42" t="s">
        <v>607</v>
      </c>
    </row>
    <row r="196" spans="1:20" ht="31.5">
      <c r="A196" s="279"/>
      <c r="B196" s="281"/>
      <c r="C196" s="228"/>
      <c r="D196" s="23" t="s">
        <v>667</v>
      </c>
      <c r="E196" s="23" t="s">
        <v>763</v>
      </c>
      <c r="F196" s="23" t="s">
        <v>607</v>
      </c>
      <c r="G196" s="23" t="s">
        <v>763</v>
      </c>
      <c r="H196" s="23" t="s">
        <v>607</v>
      </c>
      <c r="I196" s="23" t="s">
        <v>763</v>
      </c>
      <c r="J196" s="23" t="s">
        <v>607</v>
      </c>
      <c r="K196" s="23" t="s">
        <v>763</v>
      </c>
      <c r="L196" s="23" t="s">
        <v>607</v>
      </c>
      <c r="M196" s="23" t="s">
        <v>763</v>
      </c>
      <c r="N196" s="23" t="s">
        <v>607</v>
      </c>
      <c r="O196" s="23" t="s">
        <v>763</v>
      </c>
      <c r="P196" s="23" t="s">
        <v>607</v>
      </c>
      <c r="Q196" s="23" t="s">
        <v>763</v>
      </c>
      <c r="R196" s="23" t="s">
        <v>607</v>
      </c>
      <c r="S196" s="23" t="s">
        <v>763</v>
      </c>
      <c r="T196" s="42" t="s">
        <v>607</v>
      </c>
    </row>
    <row r="197" spans="1:20" ht="31.5">
      <c r="A197" s="279"/>
      <c r="B197" s="281"/>
      <c r="C197" s="229"/>
      <c r="D197" s="23" t="s">
        <v>639</v>
      </c>
      <c r="E197" s="23" t="s">
        <v>763</v>
      </c>
      <c r="F197" s="23" t="s">
        <v>607</v>
      </c>
      <c r="G197" s="23" t="s">
        <v>763</v>
      </c>
      <c r="H197" s="23" t="s">
        <v>607</v>
      </c>
      <c r="I197" s="23" t="s">
        <v>763</v>
      </c>
      <c r="J197" s="23" t="s">
        <v>607</v>
      </c>
      <c r="K197" s="23" t="s">
        <v>763</v>
      </c>
      <c r="L197" s="23" t="s">
        <v>607</v>
      </c>
      <c r="M197" s="23" t="s">
        <v>763</v>
      </c>
      <c r="N197" s="23" t="s">
        <v>607</v>
      </c>
      <c r="O197" s="23" t="s">
        <v>763</v>
      </c>
      <c r="P197" s="23" t="s">
        <v>607</v>
      </c>
      <c r="Q197" s="23" t="s">
        <v>763</v>
      </c>
      <c r="R197" s="23" t="s">
        <v>607</v>
      </c>
      <c r="S197" s="23" t="s">
        <v>763</v>
      </c>
      <c r="T197" s="42" t="s">
        <v>607</v>
      </c>
    </row>
    <row r="198" spans="1:20" ht="15.75">
      <c r="A198" s="224">
        <v>31</v>
      </c>
      <c r="B198" s="226" t="s">
        <v>839</v>
      </c>
      <c r="C198" s="226" t="s">
        <v>825</v>
      </c>
      <c r="D198" s="30" t="s">
        <v>764</v>
      </c>
      <c r="E198" s="23" t="s">
        <v>763</v>
      </c>
      <c r="F198" s="23" t="s">
        <v>607</v>
      </c>
      <c r="G198" s="23" t="s">
        <v>763</v>
      </c>
      <c r="H198" s="23" t="s">
        <v>607</v>
      </c>
      <c r="I198" s="23" t="s">
        <v>763</v>
      </c>
      <c r="J198" s="23" t="s">
        <v>607</v>
      </c>
      <c r="K198" s="23" t="s">
        <v>763</v>
      </c>
      <c r="L198" s="23" t="s">
        <v>607</v>
      </c>
      <c r="M198" s="23" t="s">
        <v>763</v>
      </c>
      <c r="N198" s="23" t="s">
        <v>607</v>
      </c>
      <c r="O198" s="23" t="s">
        <v>763</v>
      </c>
      <c r="P198" s="23" t="s">
        <v>607</v>
      </c>
      <c r="Q198" s="23" t="s">
        <v>763</v>
      </c>
      <c r="R198" s="23" t="s">
        <v>607</v>
      </c>
      <c r="S198" s="23" t="s">
        <v>763</v>
      </c>
      <c r="T198" s="42" t="s">
        <v>607</v>
      </c>
    </row>
    <row r="199" spans="1:20" ht="31.5">
      <c r="A199" s="230"/>
      <c r="B199" s="228"/>
      <c r="C199" s="228"/>
      <c r="D199" s="23" t="s">
        <v>667</v>
      </c>
      <c r="E199" s="23" t="s">
        <v>763</v>
      </c>
      <c r="F199" s="23" t="s">
        <v>607</v>
      </c>
      <c r="G199" s="23" t="s">
        <v>763</v>
      </c>
      <c r="H199" s="23" t="s">
        <v>607</v>
      </c>
      <c r="I199" s="23" t="s">
        <v>763</v>
      </c>
      <c r="J199" s="23" t="s">
        <v>607</v>
      </c>
      <c r="K199" s="23" t="s">
        <v>763</v>
      </c>
      <c r="L199" s="23" t="s">
        <v>607</v>
      </c>
      <c r="M199" s="23" t="s">
        <v>763</v>
      </c>
      <c r="N199" s="23" t="s">
        <v>607</v>
      </c>
      <c r="O199" s="23" t="s">
        <v>763</v>
      </c>
      <c r="P199" s="23" t="s">
        <v>607</v>
      </c>
      <c r="Q199" s="23" t="s">
        <v>763</v>
      </c>
      <c r="R199" s="23" t="s">
        <v>607</v>
      </c>
      <c r="S199" s="23" t="s">
        <v>763</v>
      </c>
      <c r="T199" s="42" t="s">
        <v>607</v>
      </c>
    </row>
    <row r="200" spans="1:20" ht="31.5">
      <c r="A200" s="230"/>
      <c r="B200" s="228"/>
      <c r="C200" s="229"/>
      <c r="D200" s="23" t="s">
        <v>639</v>
      </c>
      <c r="E200" s="23" t="s">
        <v>763</v>
      </c>
      <c r="F200" s="23" t="s">
        <v>607</v>
      </c>
      <c r="G200" s="23" t="s">
        <v>763</v>
      </c>
      <c r="H200" s="23" t="s">
        <v>607</v>
      </c>
      <c r="I200" s="23" t="s">
        <v>763</v>
      </c>
      <c r="J200" s="23" t="s">
        <v>607</v>
      </c>
      <c r="K200" s="23" t="s">
        <v>763</v>
      </c>
      <c r="L200" s="23" t="s">
        <v>607</v>
      </c>
      <c r="M200" s="23" t="s">
        <v>763</v>
      </c>
      <c r="N200" s="23" t="s">
        <v>607</v>
      </c>
      <c r="O200" s="23" t="s">
        <v>763</v>
      </c>
      <c r="P200" s="23" t="s">
        <v>607</v>
      </c>
      <c r="Q200" s="23" t="s">
        <v>763</v>
      </c>
      <c r="R200" s="23" t="s">
        <v>607</v>
      </c>
      <c r="S200" s="23" t="s">
        <v>763</v>
      </c>
      <c r="T200" s="42" t="s">
        <v>607</v>
      </c>
    </row>
    <row r="201" spans="1:20" ht="15.75">
      <c r="A201" s="224">
        <v>32</v>
      </c>
      <c r="B201" s="226" t="s">
        <v>840</v>
      </c>
      <c r="C201" s="226" t="s">
        <v>826</v>
      </c>
      <c r="D201" s="23" t="s">
        <v>764</v>
      </c>
      <c r="E201" s="23" t="s">
        <v>763</v>
      </c>
      <c r="F201" s="23" t="s">
        <v>607</v>
      </c>
      <c r="G201" s="23" t="s">
        <v>763</v>
      </c>
      <c r="H201" s="23" t="s">
        <v>607</v>
      </c>
      <c r="I201" s="23" t="s">
        <v>763</v>
      </c>
      <c r="J201" s="23" t="s">
        <v>607</v>
      </c>
      <c r="K201" s="23" t="s">
        <v>763</v>
      </c>
      <c r="L201" s="23" t="s">
        <v>607</v>
      </c>
      <c r="M201" s="23" t="s">
        <v>763</v>
      </c>
      <c r="N201" s="23" t="s">
        <v>607</v>
      </c>
      <c r="O201" s="23" t="s">
        <v>763</v>
      </c>
      <c r="P201" s="23" t="s">
        <v>607</v>
      </c>
      <c r="Q201" s="23" t="s">
        <v>763</v>
      </c>
      <c r="R201" s="23" t="s">
        <v>607</v>
      </c>
      <c r="S201" s="23" t="s">
        <v>763</v>
      </c>
      <c r="T201" s="42" t="s">
        <v>607</v>
      </c>
    </row>
    <row r="202" spans="1:20" ht="31.5">
      <c r="A202" s="230"/>
      <c r="B202" s="228"/>
      <c r="C202" s="228"/>
      <c r="D202" s="23" t="s">
        <v>667</v>
      </c>
      <c r="E202" s="23" t="s">
        <v>763</v>
      </c>
      <c r="F202" s="23" t="s">
        <v>607</v>
      </c>
      <c r="G202" s="23" t="s">
        <v>763</v>
      </c>
      <c r="H202" s="23" t="s">
        <v>607</v>
      </c>
      <c r="I202" s="23" t="s">
        <v>763</v>
      </c>
      <c r="J202" s="23" t="s">
        <v>607</v>
      </c>
      <c r="K202" s="23" t="s">
        <v>763</v>
      </c>
      <c r="L202" s="23" t="s">
        <v>607</v>
      </c>
      <c r="M202" s="23" t="s">
        <v>763</v>
      </c>
      <c r="N202" s="23" t="s">
        <v>607</v>
      </c>
      <c r="O202" s="23" t="s">
        <v>763</v>
      </c>
      <c r="P202" s="23" t="s">
        <v>607</v>
      </c>
      <c r="Q202" s="23" t="s">
        <v>763</v>
      </c>
      <c r="R202" s="23" t="s">
        <v>607</v>
      </c>
      <c r="S202" s="23" t="s">
        <v>763</v>
      </c>
      <c r="T202" s="42" t="s">
        <v>607</v>
      </c>
    </row>
    <row r="203" spans="1:20" ht="31.5">
      <c r="A203" s="230"/>
      <c r="B203" s="228"/>
      <c r="C203" s="229"/>
      <c r="D203" s="23" t="s">
        <v>639</v>
      </c>
      <c r="E203" s="23" t="s">
        <v>763</v>
      </c>
      <c r="F203" s="23" t="s">
        <v>607</v>
      </c>
      <c r="G203" s="23" t="s">
        <v>763</v>
      </c>
      <c r="H203" s="23" t="s">
        <v>607</v>
      </c>
      <c r="I203" s="23" t="s">
        <v>763</v>
      </c>
      <c r="J203" s="23" t="s">
        <v>607</v>
      </c>
      <c r="K203" s="23" t="s">
        <v>763</v>
      </c>
      <c r="L203" s="23" t="s">
        <v>607</v>
      </c>
      <c r="M203" s="23" t="s">
        <v>763</v>
      </c>
      <c r="N203" s="23" t="s">
        <v>607</v>
      </c>
      <c r="O203" s="23" t="s">
        <v>763</v>
      </c>
      <c r="P203" s="23" t="s">
        <v>607</v>
      </c>
      <c r="Q203" s="23" t="s">
        <v>763</v>
      </c>
      <c r="R203" s="23" t="s">
        <v>607</v>
      </c>
      <c r="S203" s="23" t="s">
        <v>763</v>
      </c>
      <c r="T203" s="42" t="s">
        <v>607</v>
      </c>
    </row>
    <row r="204" spans="1:20" ht="15.75">
      <c r="A204" s="230"/>
      <c r="B204" s="228"/>
      <c r="C204" s="226" t="s">
        <v>827</v>
      </c>
      <c r="D204" s="23" t="s">
        <v>764</v>
      </c>
      <c r="E204" s="23" t="s">
        <v>763</v>
      </c>
      <c r="F204" s="23" t="s">
        <v>607</v>
      </c>
      <c r="G204" s="23" t="s">
        <v>763</v>
      </c>
      <c r="H204" s="23" t="s">
        <v>607</v>
      </c>
      <c r="I204" s="23" t="s">
        <v>763</v>
      </c>
      <c r="J204" s="23" t="s">
        <v>607</v>
      </c>
      <c r="K204" s="23" t="s">
        <v>763</v>
      </c>
      <c r="L204" s="23" t="s">
        <v>607</v>
      </c>
      <c r="M204" s="23" t="s">
        <v>763</v>
      </c>
      <c r="N204" s="23" t="s">
        <v>607</v>
      </c>
      <c r="O204" s="23" t="s">
        <v>763</v>
      </c>
      <c r="P204" s="23" t="s">
        <v>607</v>
      </c>
      <c r="Q204" s="23" t="s">
        <v>763</v>
      </c>
      <c r="R204" s="23" t="s">
        <v>607</v>
      </c>
      <c r="S204" s="23" t="s">
        <v>763</v>
      </c>
      <c r="T204" s="42" t="s">
        <v>607</v>
      </c>
    </row>
    <row r="205" spans="1:20" ht="31.5">
      <c r="A205" s="230"/>
      <c r="B205" s="228"/>
      <c r="C205" s="228"/>
      <c r="D205" s="23" t="s">
        <v>667</v>
      </c>
      <c r="E205" s="23" t="s">
        <v>763</v>
      </c>
      <c r="F205" s="23" t="s">
        <v>607</v>
      </c>
      <c r="G205" s="23" t="s">
        <v>763</v>
      </c>
      <c r="H205" s="23" t="s">
        <v>607</v>
      </c>
      <c r="I205" s="23" t="s">
        <v>763</v>
      </c>
      <c r="J205" s="23" t="s">
        <v>607</v>
      </c>
      <c r="K205" s="23" t="s">
        <v>763</v>
      </c>
      <c r="L205" s="23" t="s">
        <v>607</v>
      </c>
      <c r="M205" s="23" t="s">
        <v>763</v>
      </c>
      <c r="N205" s="23" t="s">
        <v>607</v>
      </c>
      <c r="O205" s="23" t="s">
        <v>763</v>
      </c>
      <c r="P205" s="23" t="s">
        <v>607</v>
      </c>
      <c r="Q205" s="23" t="s">
        <v>763</v>
      </c>
      <c r="R205" s="23" t="s">
        <v>607</v>
      </c>
      <c r="S205" s="23" t="s">
        <v>763</v>
      </c>
      <c r="T205" s="42" t="s">
        <v>607</v>
      </c>
    </row>
    <row r="206" spans="1:20" ht="31.5">
      <c r="A206" s="230"/>
      <c r="B206" s="228"/>
      <c r="C206" s="229"/>
      <c r="D206" s="23" t="s">
        <v>639</v>
      </c>
      <c r="E206" s="23" t="s">
        <v>763</v>
      </c>
      <c r="F206" s="23" t="s">
        <v>607</v>
      </c>
      <c r="G206" s="23" t="s">
        <v>763</v>
      </c>
      <c r="H206" s="23" t="s">
        <v>607</v>
      </c>
      <c r="I206" s="23" t="s">
        <v>763</v>
      </c>
      <c r="J206" s="23" t="s">
        <v>607</v>
      </c>
      <c r="K206" s="23" t="s">
        <v>763</v>
      </c>
      <c r="L206" s="23" t="s">
        <v>607</v>
      </c>
      <c r="M206" s="23" t="s">
        <v>763</v>
      </c>
      <c r="N206" s="23" t="s">
        <v>607</v>
      </c>
      <c r="O206" s="23" t="s">
        <v>763</v>
      </c>
      <c r="P206" s="23" t="s">
        <v>607</v>
      </c>
      <c r="Q206" s="23" t="s">
        <v>763</v>
      </c>
      <c r="R206" s="23" t="s">
        <v>607</v>
      </c>
      <c r="S206" s="23" t="s">
        <v>763</v>
      </c>
      <c r="T206" s="42" t="s">
        <v>607</v>
      </c>
    </row>
    <row r="207" spans="1:20" ht="15.75">
      <c r="A207" s="230"/>
      <c r="B207" s="228"/>
      <c r="C207" s="226" t="s">
        <v>828</v>
      </c>
      <c r="D207" s="30" t="s">
        <v>764</v>
      </c>
      <c r="E207" s="23" t="s">
        <v>763</v>
      </c>
      <c r="F207" s="23" t="s">
        <v>607</v>
      </c>
      <c r="G207" s="23" t="s">
        <v>763</v>
      </c>
      <c r="H207" s="23" t="s">
        <v>607</v>
      </c>
      <c r="I207" s="23" t="s">
        <v>763</v>
      </c>
      <c r="J207" s="23" t="s">
        <v>607</v>
      </c>
      <c r="K207" s="23" t="s">
        <v>763</v>
      </c>
      <c r="L207" s="23" t="s">
        <v>607</v>
      </c>
      <c r="M207" s="23" t="s">
        <v>763</v>
      </c>
      <c r="N207" s="23" t="s">
        <v>607</v>
      </c>
      <c r="O207" s="23" t="s">
        <v>763</v>
      </c>
      <c r="P207" s="23" t="s">
        <v>607</v>
      </c>
      <c r="Q207" s="23" t="s">
        <v>763</v>
      </c>
      <c r="R207" s="23" t="s">
        <v>607</v>
      </c>
      <c r="S207" s="23" t="s">
        <v>763</v>
      </c>
      <c r="T207" s="42" t="s">
        <v>607</v>
      </c>
    </row>
    <row r="208" spans="1:20" ht="31.5">
      <c r="A208" s="230"/>
      <c r="B208" s="228"/>
      <c r="C208" s="228"/>
      <c r="D208" s="23" t="s">
        <v>667</v>
      </c>
      <c r="E208" s="23" t="s">
        <v>763</v>
      </c>
      <c r="F208" s="23" t="s">
        <v>607</v>
      </c>
      <c r="G208" s="23" t="s">
        <v>763</v>
      </c>
      <c r="H208" s="23" t="s">
        <v>607</v>
      </c>
      <c r="I208" s="23" t="s">
        <v>763</v>
      </c>
      <c r="J208" s="23" t="s">
        <v>607</v>
      </c>
      <c r="K208" s="23" t="s">
        <v>763</v>
      </c>
      <c r="L208" s="23" t="s">
        <v>607</v>
      </c>
      <c r="M208" s="23" t="s">
        <v>763</v>
      </c>
      <c r="N208" s="23" t="s">
        <v>607</v>
      </c>
      <c r="O208" s="23" t="s">
        <v>763</v>
      </c>
      <c r="P208" s="23" t="s">
        <v>607</v>
      </c>
      <c r="Q208" s="23" t="s">
        <v>763</v>
      </c>
      <c r="R208" s="23" t="s">
        <v>607</v>
      </c>
      <c r="S208" s="23" t="s">
        <v>763</v>
      </c>
      <c r="T208" s="42" t="s">
        <v>607</v>
      </c>
    </row>
    <row r="209" spans="1:20" ht="31.5">
      <c r="A209" s="230"/>
      <c r="B209" s="228"/>
      <c r="C209" s="229"/>
      <c r="D209" s="23" t="s">
        <v>639</v>
      </c>
      <c r="E209" s="23" t="s">
        <v>763</v>
      </c>
      <c r="F209" s="23" t="s">
        <v>607</v>
      </c>
      <c r="G209" s="23" t="s">
        <v>763</v>
      </c>
      <c r="H209" s="23" t="s">
        <v>607</v>
      </c>
      <c r="I209" s="23" t="s">
        <v>763</v>
      </c>
      <c r="J209" s="23" t="s">
        <v>607</v>
      </c>
      <c r="K209" s="23" t="s">
        <v>763</v>
      </c>
      <c r="L209" s="23" t="s">
        <v>607</v>
      </c>
      <c r="M209" s="23" t="s">
        <v>763</v>
      </c>
      <c r="N209" s="23" t="s">
        <v>607</v>
      </c>
      <c r="O209" s="23" t="s">
        <v>763</v>
      </c>
      <c r="P209" s="23" t="s">
        <v>607</v>
      </c>
      <c r="Q209" s="23" t="s">
        <v>763</v>
      </c>
      <c r="R209" s="23" t="s">
        <v>607</v>
      </c>
      <c r="S209" s="23" t="s">
        <v>763</v>
      </c>
      <c r="T209" s="42" t="s">
        <v>607</v>
      </c>
    </row>
    <row r="210" spans="1:20" ht="15.75">
      <c r="A210" s="230"/>
      <c r="B210" s="228"/>
      <c r="C210" s="226" t="s">
        <v>829</v>
      </c>
      <c r="D210" s="23" t="s">
        <v>764</v>
      </c>
      <c r="E210" s="23" t="s">
        <v>763</v>
      </c>
      <c r="F210" s="23" t="s">
        <v>607</v>
      </c>
      <c r="G210" s="23" t="s">
        <v>763</v>
      </c>
      <c r="H210" s="23" t="s">
        <v>607</v>
      </c>
      <c r="I210" s="23" t="s">
        <v>763</v>
      </c>
      <c r="J210" s="23" t="s">
        <v>607</v>
      </c>
      <c r="K210" s="23" t="s">
        <v>763</v>
      </c>
      <c r="L210" s="23" t="s">
        <v>607</v>
      </c>
      <c r="M210" s="23" t="s">
        <v>763</v>
      </c>
      <c r="N210" s="23" t="s">
        <v>607</v>
      </c>
      <c r="O210" s="23" t="s">
        <v>763</v>
      </c>
      <c r="P210" s="23" t="s">
        <v>607</v>
      </c>
      <c r="Q210" s="23" t="s">
        <v>763</v>
      </c>
      <c r="R210" s="23" t="s">
        <v>607</v>
      </c>
      <c r="S210" s="23" t="s">
        <v>763</v>
      </c>
      <c r="T210" s="42" t="s">
        <v>607</v>
      </c>
    </row>
    <row r="211" spans="1:20" ht="31.5">
      <c r="A211" s="230"/>
      <c r="B211" s="228"/>
      <c r="C211" s="228"/>
      <c r="D211" s="23" t="s">
        <v>667</v>
      </c>
      <c r="E211" s="23" t="s">
        <v>763</v>
      </c>
      <c r="F211" s="23" t="s">
        <v>607</v>
      </c>
      <c r="G211" s="23" t="s">
        <v>763</v>
      </c>
      <c r="H211" s="23" t="s">
        <v>607</v>
      </c>
      <c r="I211" s="23" t="s">
        <v>763</v>
      </c>
      <c r="J211" s="23" t="s">
        <v>607</v>
      </c>
      <c r="K211" s="23" t="s">
        <v>763</v>
      </c>
      <c r="L211" s="23" t="s">
        <v>607</v>
      </c>
      <c r="M211" s="23" t="s">
        <v>763</v>
      </c>
      <c r="N211" s="23" t="s">
        <v>607</v>
      </c>
      <c r="O211" s="23" t="s">
        <v>763</v>
      </c>
      <c r="P211" s="23" t="s">
        <v>607</v>
      </c>
      <c r="Q211" s="23" t="s">
        <v>763</v>
      </c>
      <c r="R211" s="23" t="s">
        <v>607</v>
      </c>
      <c r="S211" s="23" t="s">
        <v>763</v>
      </c>
      <c r="T211" s="42" t="s">
        <v>607</v>
      </c>
    </row>
    <row r="212" spans="1:20" ht="31.5">
      <c r="A212" s="230"/>
      <c r="B212" s="228"/>
      <c r="C212" s="229"/>
      <c r="D212" s="23" t="s">
        <v>639</v>
      </c>
      <c r="E212" s="23" t="s">
        <v>763</v>
      </c>
      <c r="F212" s="23" t="s">
        <v>607</v>
      </c>
      <c r="G212" s="23" t="s">
        <v>763</v>
      </c>
      <c r="H212" s="23" t="s">
        <v>607</v>
      </c>
      <c r="I212" s="23" t="s">
        <v>763</v>
      </c>
      <c r="J212" s="23" t="s">
        <v>607</v>
      </c>
      <c r="K212" s="23" t="s">
        <v>763</v>
      </c>
      <c r="L212" s="23" t="s">
        <v>607</v>
      </c>
      <c r="M212" s="23" t="s">
        <v>763</v>
      </c>
      <c r="N212" s="23" t="s">
        <v>607</v>
      </c>
      <c r="O212" s="23" t="s">
        <v>763</v>
      </c>
      <c r="P212" s="23" t="s">
        <v>607</v>
      </c>
      <c r="Q212" s="23" t="s">
        <v>763</v>
      </c>
      <c r="R212" s="23" t="s">
        <v>607</v>
      </c>
      <c r="S212" s="23" t="s">
        <v>763</v>
      </c>
      <c r="T212" s="42" t="s">
        <v>607</v>
      </c>
    </row>
    <row r="213" spans="1:20" ht="15.75">
      <c r="A213" s="230"/>
      <c r="B213" s="228"/>
      <c r="C213" s="226" t="s">
        <v>831</v>
      </c>
      <c r="D213" s="23" t="s">
        <v>764</v>
      </c>
      <c r="E213" s="23" t="s">
        <v>763</v>
      </c>
      <c r="F213" s="23" t="s">
        <v>607</v>
      </c>
      <c r="G213" s="23" t="s">
        <v>763</v>
      </c>
      <c r="H213" s="23" t="s">
        <v>607</v>
      </c>
      <c r="I213" s="23" t="s">
        <v>763</v>
      </c>
      <c r="J213" s="23" t="s">
        <v>607</v>
      </c>
      <c r="K213" s="23" t="s">
        <v>763</v>
      </c>
      <c r="L213" s="23" t="s">
        <v>607</v>
      </c>
      <c r="M213" s="23" t="s">
        <v>763</v>
      </c>
      <c r="N213" s="23" t="s">
        <v>607</v>
      </c>
      <c r="O213" s="23" t="s">
        <v>763</v>
      </c>
      <c r="P213" s="23" t="s">
        <v>607</v>
      </c>
      <c r="Q213" s="23" t="s">
        <v>763</v>
      </c>
      <c r="R213" s="23" t="s">
        <v>607</v>
      </c>
      <c r="S213" s="23" t="s">
        <v>763</v>
      </c>
      <c r="T213" s="42" t="s">
        <v>607</v>
      </c>
    </row>
    <row r="214" spans="1:20" ht="31.5">
      <c r="A214" s="230"/>
      <c r="B214" s="228"/>
      <c r="C214" s="228"/>
      <c r="D214" s="23" t="s">
        <v>667</v>
      </c>
      <c r="E214" s="23" t="s">
        <v>763</v>
      </c>
      <c r="F214" s="23" t="s">
        <v>607</v>
      </c>
      <c r="G214" s="23" t="s">
        <v>763</v>
      </c>
      <c r="H214" s="23" t="s">
        <v>607</v>
      </c>
      <c r="I214" s="23" t="s">
        <v>763</v>
      </c>
      <c r="J214" s="23" t="s">
        <v>607</v>
      </c>
      <c r="K214" s="23" t="s">
        <v>763</v>
      </c>
      <c r="L214" s="23" t="s">
        <v>607</v>
      </c>
      <c r="M214" s="23" t="s">
        <v>763</v>
      </c>
      <c r="N214" s="23" t="s">
        <v>607</v>
      </c>
      <c r="O214" s="23" t="s">
        <v>763</v>
      </c>
      <c r="P214" s="23" t="s">
        <v>607</v>
      </c>
      <c r="Q214" s="23" t="s">
        <v>763</v>
      </c>
      <c r="R214" s="23" t="s">
        <v>607</v>
      </c>
      <c r="S214" s="23" t="s">
        <v>763</v>
      </c>
      <c r="T214" s="42" t="s">
        <v>607</v>
      </c>
    </row>
    <row r="215" spans="1:20" ht="31.5">
      <c r="A215" s="213"/>
      <c r="B215" s="229"/>
      <c r="C215" s="228"/>
      <c r="D215" s="23" t="s">
        <v>639</v>
      </c>
      <c r="E215" s="23" t="s">
        <v>763</v>
      </c>
      <c r="F215" s="23" t="s">
        <v>607</v>
      </c>
      <c r="G215" s="23" t="s">
        <v>763</v>
      </c>
      <c r="H215" s="23" t="s">
        <v>607</v>
      </c>
      <c r="I215" s="23" t="s">
        <v>763</v>
      </c>
      <c r="J215" s="23" t="s">
        <v>607</v>
      </c>
      <c r="K215" s="23" t="s">
        <v>763</v>
      </c>
      <c r="L215" s="23" t="s">
        <v>607</v>
      </c>
      <c r="M215" s="23" t="s">
        <v>763</v>
      </c>
      <c r="N215" s="23" t="s">
        <v>607</v>
      </c>
      <c r="O215" s="23" t="s">
        <v>763</v>
      </c>
      <c r="P215" s="23" t="s">
        <v>607</v>
      </c>
      <c r="Q215" s="23" t="s">
        <v>763</v>
      </c>
      <c r="R215" s="23" t="s">
        <v>607</v>
      </c>
      <c r="S215" s="23" t="s">
        <v>763</v>
      </c>
      <c r="T215" s="42" t="s">
        <v>607</v>
      </c>
    </row>
    <row r="216" spans="1:20" ht="15.75">
      <c r="A216" s="224">
        <v>33</v>
      </c>
      <c r="B216" s="226" t="s">
        <v>841</v>
      </c>
      <c r="C216" s="226" t="s">
        <v>832</v>
      </c>
      <c r="D216" s="30" t="s">
        <v>764</v>
      </c>
      <c r="E216" s="23" t="s">
        <v>763</v>
      </c>
      <c r="F216" s="23" t="s">
        <v>607</v>
      </c>
      <c r="G216" s="23" t="s">
        <v>763</v>
      </c>
      <c r="H216" s="23" t="s">
        <v>607</v>
      </c>
      <c r="I216" s="23" t="s">
        <v>763</v>
      </c>
      <c r="J216" s="23" t="s">
        <v>607</v>
      </c>
      <c r="K216" s="23" t="s">
        <v>763</v>
      </c>
      <c r="L216" s="23" t="s">
        <v>607</v>
      </c>
      <c r="M216" s="23" t="s">
        <v>763</v>
      </c>
      <c r="N216" s="23" t="s">
        <v>607</v>
      </c>
      <c r="O216" s="23" t="s">
        <v>763</v>
      </c>
      <c r="P216" s="23" t="s">
        <v>607</v>
      </c>
      <c r="Q216" s="23" t="s">
        <v>763</v>
      </c>
      <c r="R216" s="23" t="s">
        <v>607</v>
      </c>
      <c r="S216" s="23" t="s">
        <v>763</v>
      </c>
      <c r="T216" s="42" t="s">
        <v>607</v>
      </c>
    </row>
    <row r="217" spans="1:20" ht="31.5">
      <c r="A217" s="279"/>
      <c r="B217" s="281"/>
      <c r="C217" s="228"/>
      <c r="D217" s="23" t="s">
        <v>667</v>
      </c>
      <c r="E217" s="23" t="s">
        <v>763</v>
      </c>
      <c r="F217" s="23" t="s">
        <v>607</v>
      </c>
      <c r="G217" s="23" t="s">
        <v>763</v>
      </c>
      <c r="H217" s="23" t="s">
        <v>607</v>
      </c>
      <c r="I217" s="23" t="s">
        <v>763</v>
      </c>
      <c r="J217" s="23" t="s">
        <v>607</v>
      </c>
      <c r="K217" s="23" t="s">
        <v>763</v>
      </c>
      <c r="L217" s="23" t="s">
        <v>607</v>
      </c>
      <c r="M217" s="23" t="s">
        <v>763</v>
      </c>
      <c r="N217" s="23" t="s">
        <v>607</v>
      </c>
      <c r="O217" s="23" t="s">
        <v>763</v>
      </c>
      <c r="P217" s="23" t="s">
        <v>607</v>
      </c>
      <c r="Q217" s="23" t="s">
        <v>763</v>
      </c>
      <c r="R217" s="23" t="s">
        <v>607</v>
      </c>
      <c r="S217" s="23" t="s">
        <v>763</v>
      </c>
      <c r="T217" s="42" t="s">
        <v>607</v>
      </c>
    </row>
    <row r="218" spans="1:20" ht="31.5">
      <c r="A218" s="279"/>
      <c r="B218" s="281"/>
      <c r="C218" s="229"/>
      <c r="D218" s="23" t="s">
        <v>639</v>
      </c>
      <c r="E218" s="23" t="s">
        <v>763</v>
      </c>
      <c r="F218" s="23" t="s">
        <v>607</v>
      </c>
      <c r="G218" s="23" t="s">
        <v>763</v>
      </c>
      <c r="H218" s="23" t="s">
        <v>607</v>
      </c>
      <c r="I218" s="23" t="s">
        <v>763</v>
      </c>
      <c r="J218" s="23" t="s">
        <v>607</v>
      </c>
      <c r="K218" s="23" t="s">
        <v>763</v>
      </c>
      <c r="L218" s="23" t="s">
        <v>607</v>
      </c>
      <c r="M218" s="23" t="s">
        <v>763</v>
      </c>
      <c r="N218" s="23" t="s">
        <v>607</v>
      </c>
      <c r="O218" s="23" t="s">
        <v>763</v>
      </c>
      <c r="P218" s="23" t="s">
        <v>607</v>
      </c>
      <c r="Q218" s="23" t="s">
        <v>763</v>
      </c>
      <c r="R218" s="23" t="s">
        <v>607</v>
      </c>
      <c r="S218" s="23" t="s">
        <v>763</v>
      </c>
      <c r="T218" s="42" t="s">
        <v>607</v>
      </c>
    </row>
    <row r="219" spans="1:20" ht="15.75">
      <c r="A219" s="279"/>
      <c r="B219" s="281"/>
      <c r="C219" s="226" t="s">
        <v>833</v>
      </c>
      <c r="D219" s="23" t="s">
        <v>764</v>
      </c>
      <c r="E219" s="23" t="s">
        <v>763</v>
      </c>
      <c r="F219" s="23" t="s">
        <v>607</v>
      </c>
      <c r="G219" s="23" t="s">
        <v>763</v>
      </c>
      <c r="H219" s="23" t="s">
        <v>607</v>
      </c>
      <c r="I219" s="23" t="s">
        <v>763</v>
      </c>
      <c r="J219" s="23" t="s">
        <v>607</v>
      </c>
      <c r="K219" s="23" t="s">
        <v>763</v>
      </c>
      <c r="L219" s="23" t="s">
        <v>607</v>
      </c>
      <c r="M219" s="23" t="s">
        <v>763</v>
      </c>
      <c r="N219" s="23" t="s">
        <v>607</v>
      </c>
      <c r="O219" s="23" t="s">
        <v>763</v>
      </c>
      <c r="P219" s="23" t="s">
        <v>607</v>
      </c>
      <c r="Q219" s="23" t="s">
        <v>763</v>
      </c>
      <c r="R219" s="23" t="s">
        <v>607</v>
      </c>
      <c r="S219" s="23" t="s">
        <v>763</v>
      </c>
      <c r="T219" s="42" t="s">
        <v>607</v>
      </c>
    </row>
    <row r="220" spans="1:20" ht="31.5">
      <c r="A220" s="279"/>
      <c r="B220" s="281"/>
      <c r="C220" s="228"/>
      <c r="D220" s="23" t="s">
        <v>667</v>
      </c>
      <c r="E220" s="23" t="s">
        <v>763</v>
      </c>
      <c r="F220" s="23" t="s">
        <v>607</v>
      </c>
      <c r="G220" s="23" t="s">
        <v>763</v>
      </c>
      <c r="H220" s="23" t="s">
        <v>607</v>
      </c>
      <c r="I220" s="23" t="s">
        <v>763</v>
      </c>
      <c r="J220" s="23" t="s">
        <v>607</v>
      </c>
      <c r="K220" s="23" t="s">
        <v>763</v>
      </c>
      <c r="L220" s="23" t="s">
        <v>607</v>
      </c>
      <c r="M220" s="23" t="s">
        <v>763</v>
      </c>
      <c r="N220" s="23" t="s">
        <v>607</v>
      </c>
      <c r="O220" s="23" t="s">
        <v>763</v>
      </c>
      <c r="P220" s="23" t="s">
        <v>607</v>
      </c>
      <c r="Q220" s="23" t="s">
        <v>763</v>
      </c>
      <c r="R220" s="23" t="s">
        <v>607</v>
      </c>
      <c r="S220" s="23" t="s">
        <v>763</v>
      </c>
      <c r="T220" s="42" t="s">
        <v>607</v>
      </c>
    </row>
    <row r="221" spans="1:20" ht="31.5">
      <c r="A221" s="279"/>
      <c r="B221" s="281"/>
      <c r="C221" s="229"/>
      <c r="D221" s="23" t="s">
        <v>639</v>
      </c>
      <c r="E221" s="23" t="s">
        <v>763</v>
      </c>
      <c r="F221" s="23" t="s">
        <v>607</v>
      </c>
      <c r="G221" s="23" t="s">
        <v>763</v>
      </c>
      <c r="H221" s="23" t="s">
        <v>607</v>
      </c>
      <c r="I221" s="23" t="s">
        <v>763</v>
      </c>
      <c r="J221" s="23" t="s">
        <v>607</v>
      </c>
      <c r="K221" s="23" t="s">
        <v>763</v>
      </c>
      <c r="L221" s="23" t="s">
        <v>607</v>
      </c>
      <c r="M221" s="23" t="s">
        <v>763</v>
      </c>
      <c r="N221" s="23" t="s">
        <v>607</v>
      </c>
      <c r="O221" s="23" t="s">
        <v>763</v>
      </c>
      <c r="P221" s="23" t="s">
        <v>607</v>
      </c>
      <c r="Q221" s="23" t="s">
        <v>763</v>
      </c>
      <c r="R221" s="23" t="s">
        <v>607</v>
      </c>
      <c r="S221" s="23" t="s">
        <v>763</v>
      </c>
      <c r="T221" s="42" t="s">
        <v>607</v>
      </c>
    </row>
    <row r="222" spans="1:20" ht="15.75">
      <c r="A222" s="224">
        <v>34</v>
      </c>
      <c r="B222" s="226" t="s">
        <v>842</v>
      </c>
      <c r="C222" s="226" t="s">
        <v>834</v>
      </c>
      <c r="D222" s="23" t="s">
        <v>764</v>
      </c>
      <c r="E222" s="23" t="s">
        <v>763</v>
      </c>
      <c r="F222" s="23" t="s">
        <v>607</v>
      </c>
      <c r="G222" s="23" t="s">
        <v>763</v>
      </c>
      <c r="H222" s="23" t="s">
        <v>607</v>
      </c>
      <c r="I222" s="23" t="s">
        <v>763</v>
      </c>
      <c r="J222" s="23" t="s">
        <v>607</v>
      </c>
      <c r="K222" s="23" t="s">
        <v>763</v>
      </c>
      <c r="L222" s="23" t="s">
        <v>607</v>
      </c>
      <c r="M222" s="23" t="s">
        <v>763</v>
      </c>
      <c r="N222" s="23" t="s">
        <v>607</v>
      </c>
      <c r="O222" s="23" t="s">
        <v>763</v>
      </c>
      <c r="P222" s="23" t="s">
        <v>607</v>
      </c>
      <c r="Q222" s="23" t="s">
        <v>763</v>
      </c>
      <c r="R222" s="23" t="s">
        <v>607</v>
      </c>
      <c r="S222" s="23" t="s">
        <v>763</v>
      </c>
      <c r="T222" s="42" t="s">
        <v>607</v>
      </c>
    </row>
    <row r="223" spans="1:20" ht="31.5">
      <c r="A223" s="279"/>
      <c r="B223" s="281"/>
      <c r="C223" s="228"/>
      <c r="D223" s="23" t="s">
        <v>667</v>
      </c>
      <c r="E223" s="23" t="s">
        <v>763</v>
      </c>
      <c r="F223" s="23" t="s">
        <v>607</v>
      </c>
      <c r="G223" s="23" t="s">
        <v>763</v>
      </c>
      <c r="H223" s="23" t="s">
        <v>607</v>
      </c>
      <c r="I223" s="23" t="s">
        <v>763</v>
      </c>
      <c r="J223" s="23" t="s">
        <v>607</v>
      </c>
      <c r="K223" s="23" t="s">
        <v>763</v>
      </c>
      <c r="L223" s="23" t="s">
        <v>607</v>
      </c>
      <c r="M223" s="23" t="s">
        <v>763</v>
      </c>
      <c r="N223" s="23" t="s">
        <v>607</v>
      </c>
      <c r="O223" s="23" t="s">
        <v>763</v>
      </c>
      <c r="P223" s="23" t="s">
        <v>607</v>
      </c>
      <c r="Q223" s="23" t="s">
        <v>763</v>
      </c>
      <c r="R223" s="23" t="s">
        <v>607</v>
      </c>
      <c r="S223" s="23" t="s">
        <v>763</v>
      </c>
      <c r="T223" s="42" t="s">
        <v>607</v>
      </c>
    </row>
    <row r="224" spans="1:20" ht="31.5">
      <c r="A224" s="279"/>
      <c r="B224" s="281"/>
      <c r="C224" s="229"/>
      <c r="D224" s="23" t="s">
        <v>639</v>
      </c>
      <c r="E224" s="23" t="s">
        <v>763</v>
      </c>
      <c r="F224" s="23" t="s">
        <v>607</v>
      </c>
      <c r="G224" s="23" t="s">
        <v>763</v>
      </c>
      <c r="H224" s="23" t="s">
        <v>607</v>
      </c>
      <c r="I224" s="23" t="s">
        <v>763</v>
      </c>
      <c r="J224" s="23" t="s">
        <v>607</v>
      </c>
      <c r="K224" s="23" t="s">
        <v>763</v>
      </c>
      <c r="L224" s="23" t="s">
        <v>607</v>
      </c>
      <c r="M224" s="23" t="s">
        <v>763</v>
      </c>
      <c r="N224" s="23" t="s">
        <v>607</v>
      </c>
      <c r="O224" s="23" t="s">
        <v>763</v>
      </c>
      <c r="P224" s="23" t="s">
        <v>607</v>
      </c>
      <c r="Q224" s="23" t="s">
        <v>763</v>
      </c>
      <c r="R224" s="23" t="s">
        <v>607</v>
      </c>
      <c r="S224" s="23" t="s">
        <v>763</v>
      </c>
      <c r="T224" s="42" t="s">
        <v>607</v>
      </c>
    </row>
    <row r="225" spans="1:20" ht="15.75">
      <c r="A225" s="279"/>
      <c r="B225" s="281"/>
      <c r="C225" s="226" t="s">
        <v>835</v>
      </c>
      <c r="D225" s="23" t="s">
        <v>764</v>
      </c>
      <c r="E225" s="23" t="s">
        <v>763</v>
      </c>
      <c r="F225" s="23" t="s">
        <v>607</v>
      </c>
      <c r="G225" s="23" t="s">
        <v>763</v>
      </c>
      <c r="H225" s="23" t="s">
        <v>607</v>
      </c>
      <c r="I225" s="23" t="s">
        <v>763</v>
      </c>
      <c r="J225" s="23" t="s">
        <v>607</v>
      </c>
      <c r="K225" s="23" t="s">
        <v>763</v>
      </c>
      <c r="L225" s="23" t="s">
        <v>607</v>
      </c>
      <c r="M225" s="23" t="s">
        <v>763</v>
      </c>
      <c r="N225" s="23" t="s">
        <v>607</v>
      </c>
      <c r="O225" s="23" t="s">
        <v>763</v>
      </c>
      <c r="P225" s="23" t="s">
        <v>607</v>
      </c>
      <c r="Q225" s="23" t="s">
        <v>763</v>
      </c>
      <c r="R225" s="23" t="s">
        <v>607</v>
      </c>
      <c r="S225" s="23" t="s">
        <v>763</v>
      </c>
      <c r="T225" s="42" t="s">
        <v>607</v>
      </c>
    </row>
    <row r="226" spans="1:20" ht="31.5">
      <c r="A226" s="279"/>
      <c r="B226" s="281"/>
      <c r="C226" s="228"/>
      <c r="D226" s="23" t="s">
        <v>667</v>
      </c>
      <c r="E226" s="23" t="s">
        <v>763</v>
      </c>
      <c r="F226" s="23" t="s">
        <v>607</v>
      </c>
      <c r="G226" s="23" t="s">
        <v>763</v>
      </c>
      <c r="H226" s="23" t="s">
        <v>607</v>
      </c>
      <c r="I226" s="23" t="s">
        <v>763</v>
      </c>
      <c r="J226" s="23" t="s">
        <v>607</v>
      </c>
      <c r="K226" s="23" t="s">
        <v>763</v>
      </c>
      <c r="L226" s="23" t="s">
        <v>607</v>
      </c>
      <c r="M226" s="23" t="s">
        <v>763</v>
      </c>
      <c r="N226" s="23" t="s">
        <v>607</v>
      </c>
      <c r="O226" s="23" t="s">
        <v>763</v>
      </c>
      <c r="P226" s="23" t="s">
        <v>607</v>
      </c>
      <c r="Q226" s="23" t="s">
        <v>763</v>
      </c>
      <c r="R226" s="23" t="s">
        <v>607</v>
      </c>
      <c r="S226" s="23" t="s">
        <v>763</v>
      </c>
      <c r="T226" s="42" t="s">
        <v>607</v>
      </c>
    </row>
    <row r="227" spans="1:20" ht="32.25" thickBot="1">
      <c r="A227" s="283"/>
      <c r="B227" s="284"/>
      <c r="C227" s="195"/>
      <c r="D227" s="43" t="s">
        <v>639</v>
      </c>
      <c r="E227" s="43" t="s">
        <v>763</v>
      </c>
      <c r="F227" s="43" t="s">
        <v>607</v>
      </c>
      <c r="G227" s="43" t="s">
        <v>763</v>
      </c>
      <c r="H227" s="43" t="s">
        <v>607</v>
      </c>
      <c r="I227" s="43" t="s">
        <v>763</v>
      </c>
      <c r="J227" s="43" t="s">
        <v>607</v>
      </c>
      <c r="K227" s="43" t="s">
        <v>763</v>
      </c>
      <c r="L227" s="43" t="s">
        <v>607</v>
      </c>
      <c r="M227" s="43" t="s">
        <v>763</v>
      </c>
      <c r="N227" s="43" t="s">
        <v>607</v>
      </c>
      <c r="O227" s="43" t="s">
        <v>763</v>
      </c>
      <c r="P227" s="43" t="s">
        <v>607</v>
      </c>
      <c r="Q227" s="43" t="s">
        <v>763</v>
      </c>
      <c r="R227" s="43" t="s">
        <v>607</v>
      </c>
      <c r="S227" s="43" t="s">
        <v>763</v>
      </c>
      <c r="T227" s="44" t="s">
        <v>607</v>
      </c>
    </row>
  </sheetData>
  <mergeCells count="168">
    <mergeCell ref="E9:F9"/>
    <mergeCell ref="A5:T5"/>
    <mergeCell ref="A6:T6"/>
    <mergeCell ref="A7:T7"/>
    <mergeCell ref="A8:T8"/>
    <mergeCell ref="G9:H9"/>
    <mergeCell ref="I9:J9"/>
    <mergeCell ref="K9:L9"/>
    <mergeCell ref="M9:N9"/>
    <mergeCell ref="O9:P9"/>
    <mergeCell ref="A1:T1"/>
    <mergeCell ref="A2:T2"/>
    <mergeCell ref="A3:T3"/>
    <mergeCell ref="A4:T4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K10:L10"/>
    <mergeCell ref="M10:N10"/>
    <mergeCell ref="O10:P10"/>
    <mergeCell ref="Q10:R10"/>
    <mergeCell ref="C36:C38"/>
    <mergeCell ref="C12:C14"/>
    <mergeCell ref="C15:C17"/>
    <mergeCell ref="B18:B20"/>
    <mergeCell ref="C18:C20"/>
    <mergeCell ref="B21:B23"/>
    <mergeCell ref="C21:C23"/>
    <mergeCell ref="B24:B26"/>
    <mergeCell ref="A12:A17"/>
    <mergeCell ref="B12:B17"/>
    <mergeCell ref="A18:A20"/>
    <mergeCell ref="A21:A23"/>
    <mergeCell ref="A24:A26"/>
    <mergeCell ref="A27:A32"/>
    <mergeCell ref="B27:B32"/>
    <mergeCell ref="C33:C35"/>
    <mergeCell ref="C24:C26"/>
    <mergeCell ref="C27:C29"/>
    <mergeCell ref="C30:C32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B51:B56"/>
    <mergeCell ref="A57:A59"/>
    <mergeCell ref="B57:B59"/>
    <mergeCell ref="A60:A65"/>
    <mergeCell ref="B60:B65"/>
    <mergeCell ref="A66:A68"/>
    <mergeCell ref="B66:B68"/>
    <mergeCell ref="A69:A71"/>
    <mergeCell ref="B69:B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A120:A125"/>
    <mergeCell ref="B120:B125"/>
    <mergeCell ref="C120:C122"/>
    <mergeCell ref="C123:C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85" zoomScaleNormal="85" zoomScaleSheetLayoutView="100" workbookViewId="0" topLeftCell="A1">
      <selection activeCell="A1" sqref="A1:T1"/>
    </sheetView>
  </sheetViews>
  <sheetFormatPr defaultColWidth="9.00390625" defaultRowHeight="12.75"/>
  <cols>
    <col min="1" max="1" width="5.375" style="10" customWidth="1"/>
    <col min="2" max="2" width="16.875" style="10" customWidth="1"/>
    <col min="3" max="3" width="17.375" style="10" customWidth="1"/>
    <col min="4" max="4" width="24.125" style="11" customWidth="1"/>
    <col min="5" max="5" width="20.375" style="12" customWidth="1"/>
    <col min="6" max="6" width="24.875" style="13" customWidth="1"/>
    <col min="7" max="7" width="10.75390625" style="5" customWidth="1"/>
    <col min="8" max="8" width="0" style="5" hidden="1" customWidth="1"/>
    <col min="9" max="10" width="9.125" style="5" customWidth="1"/>
    <col min="11" max="14" width="10.25390625" style="5" customWidth="1"/>
    <col min="15" max="16384" width="9.125" style="5" customWidth="1"/>
  </cols>
  <sheetData>
    <row r="1" spans="1:20" s="4" customFormat="1" ht="15" customHeight="1">
      <c r="A1" s="247" t="s">
        <v>746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s="4" customFormat="1" ht="15" customHeight="1">
      <c r="A2" s="247" t="s">
        <v>897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s="4" customFormat="1" ht="15" customHeight="1">
      <c r="A3" s="247" t="s">
        <v>748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0" s="4" customFormat="1" ht="15" customHeight="1">
      <c r="A4" s="247" t="s">
        <v>749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s="4" customFormat="1" ht="15" customHeight="1">
      <c r="A5" s="248" t="s">
        <v>750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</row>
    <row r="6" spans="1:20" s="4" customFormat="1" ht="15" customHeight="1">
      <c r="A6" s="248" t="s">
        <v>892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s="4" customFormat="1" ht="15" customHeight="1">
      <c r="A7" s="248" t="s">
        <v>893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</row>
    <row r="8" spans="1:20" s="4" customFormat="1" ht="15" customHeight="1" thickBot="1">
      <c r="A8" s="249" t="s">
        <v>898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47.25">
      <c r="A9" s="40" t="s">
        <v>622</v>
      </c>
      <c r="B9" s="41" t="s">
        <v>630</v>
      </c>
      <c r="C9" s="41" t="s">
        <v>631</v>
      </c>
      <c r="D9" s="41" t="s">
        <v>632</v>
      </c>
      <c r="E9" s="287" t="s">
        <v>633</v>
      </c>
      <c r="F9" s="287"/>
      <c r="G9" s="287" t="s">
        <v>623</v>
      </c>
      <c r="H9" s="287"/>
      <c r="I9" s="287" t="s">
        <v>634</v>
      </c>
      <c r="J9" s="287"/>
      <c r="K9" s="287" t="s">
        <v>624</v>
      </c>
      <c r="L9" s="287"/>
      <c r="M9" s="287" t="s">
        <v>625</v>
      </c>
      <c r="N9" s="287"/>
      <c r="O9" s="287" t="s">
        <v>626</v>
      </c>
      <c r="P9" s="287"/>
      <c r="Q9" s="287" t="s">
        <v>635</v>
      </c>
      <c r="R9" s="287"/>
      <c r="S9" s="287" t="s">
        <v>627</v>
      </c>
      <c r="T9" s="288"/>
    </row>
    <row r="10" spans="1:20" ht="15.75">
      <c r="A10" s="201">
        <v>1</v>
      </c>
      <c r="B10" s="285">
        <v>2</v>
      </c>
      <c r="C10" s="285">
        <v>3</v>
      </c>
      <c r="D10" s="285">
        <v>4</v>
      </c>
      <c r="E10" s="285">
        <v>5</v>
      </c>
      <c r="F10" s="285"/>
      <c r="G10" s="285">
        <v>6</v>
      </c>
      <c r="H10" s="285"/>
      <c r="I10" s="285">
        <v>7</v>
      </c>
      <c r="J10" s="285"/>
      <c r="K10" s="285">
        <v>8</v>
      </c>
      <c r="L10" s="285"/>
      <c r="M10" s="285">
        <v>9</v>
      </c>
      <c r="N10" s="285"/>
      <c r="O10" s="285">
        <v>10</v>
      </c>
      <c r="P10" s="285"/>
      <c r="Q10" s="285">
        <v>11</v>
      </c>
      <c r="R10" s="285"/>
      <c r="S10" s="285">
        <v>12</v>
      </c>
      <c r="T10" s="286"/>
    </row>
    <row r="11" spans="1:20" ht="63.75" thickBot="1">
      <c r="A11" s="289"/>
      <c r="B11" s="290"/>
      <c r="C11" s="290"/>
      <c r="D11" s="290"/>
      <c r="E11" s="45" t="s">
        <v>628</v>
      </c>
      <c r="F11" s="45" t="s">
        <v>629</v>
      </c>
      <c r="G11" s="45" t="s">
        <v>628</v>
      </c>
      <c r="H11" s="45" t="s">
        <v>629</v>
      </c>
      <c r="I11" s="45" t="s">
        <v>628</v>
      </c>
      <c r="J11" s="45" t="s">
        <v>629</v>
      </c>
      <c r="K11" s="45" t="s">
        <v>628</v>
      </c>
      <c r="L11" s="45" t="s">
        <v>629</v>
      </c>
      <c r="M11" s="45" t="s">
        <v>628</v>
      </c>
      <c r="N11" s="45" t="s">
        <v>629</v>
      </c>
      <c r="O11" s="45" t="s">
        <v>628</v>
      </c>
      <c r="P11" s="45" t="s">
        <v>629</v>
      </c>
      <c r="Q11" s="45" t="s">
        <v>628</v>
      </c>
      <c r="R11" s="45" t="s">
        <v>629</v>
      </c>
      <c r="S11" s="45" t="s">
        <v>628</v>
      </c>
      <c r="T11" s="46" t="s">
        <v>629</v>
      </c>
    </row>
    <row r="12" spans="1:20" ht="15.75" customHeight="1">
      <c r="A12" s="213">
        <v>1</v>
      </c>
      <c r="B12" s="228" t="s">
        <v>662</v>
      </c>
      <c r="C12" s="229" t="s">
        <v>665</v>
      </c>
      <c r="D12" s="30" t="s">
        <v>764</v>
      </c>
      <c r="E12" s="37" t="s">
        <v>763</v>
      </c>
      <c r="F12" s="37" t="s">
        <v>607</v>
      </c>
      <c r="G12" s="37" t="s">
        <v>763</v>
      </c>
      <c r="H12" s="37" t="s">
        <v>607</v>
      </c>
      <c r="I12" s="37" t="s">
        <v>763</v>
      </c>
      <c r="J12" s="37" t="s">
        <v>607</v>
      </c>
      <c r="K12" s="37" t="s">
        <v>763</v>
      </c>
      <c r="L12" s="37" t="s">
        <v>607</v>
      </c>
      <c r="M12" s="37" t="s">
        <v>763</v>
      </c>
      <c r="N12" s="37" t="s">
        <v>607</v>
      </c>
      <c r="O12" s="37" t="s">
        <v>763</v>
      </c>
      <c r="P12" s="37" t="s">
        <v>607</v>
      </c>
      <c r="Q12" s="37" t="s">
        <v>763</v>
      </c>
      <c r="R12" s="37" t="s">
        <v>607</v>
      </c>
      <c r="S12" s="37" t="s">
        <v>763</v>
      </c>
      <c r="T12" s="52" t="s">
        <v>607</v>
      </c>
    </row>
    <row r="13" spans="1:20" ht="31.5">
      <c r="A13" s="189"/>
      <c r="B13" s="228"/>
      <c r="C13" s="190"/>
      <c r="D13" s="23" t="s">
        <v>667</v>
      </c>
      <c r="E13" s="23" t="s">
        <v>763</v>
      </c>
      <c r="F13" s="23" t="s">
        <v>607</v>
      </c>
      <c r="G13" s="23" t="s">
        <v>763</v>
      </c>
      <c r="H13" s="23" t="s">
        <v>607</v>
      </c>
      <c r="I13" s="23" t="s">
        <v>763</v>
      </c>
      <c r="J13" s="23" t="s">
        <v>607</v>
      </c>
      <c r="K13" s="23" t="s">
        <v>763</v>
      </c>
      <c r="L13" s="23" t="s">
        <v>607</v>
      </c>
      <c r="M13" s="23" t="s">
        <v>763</v>
      </c>
      <c r="N13" s="23" t="s">
        <v>607</v>
      </c>
      <c r="O13" s="23" t="s">
        <v>763</v>
      </c>
      <c r="P13" s="23" t="s">
        <v>607</v>
      </c>
      <c r="Q13" s="23" t="s">
        <v>763</v>
      </c>
      <c r="R13" s="23" t="s">
        <v>607</v>
      </c>
      <c r="S13" s="23" t="s">
        <v>763</v>
      </c>
      <c r="T13" s="42" t="s">
        <v>607</v>
      </c>
    </row>
    <row r="14" spans="1:20" ht="31.5">
      <c r="A14" s="189"/>
      <c r="B14" s="228"/>
      <c r="C14" s="190"/>
      <c r="D14" s="23" t="s">
        <v>639</v>
      </c>
      <c r="E14" s="23" t="s">
        <v>763</v>
      </c>
      <c r="F14" s="23" t="s">
        <v>607</v>
      </c>
      <c r="G14" s="23" t="s">
        <v>763</v>
      </c>
      <c r="H14" s="23" t="s">
        <v>607</v>
      </c>
      <c r="I14" s="23" t="s">
        <v>763</v>
      </c>
      <c r="J14" s="23" t="s">
        <v>607</v>
      </c>
      <c r="K14" s="23" t="s">
        <v>763</v>
      </c>
      <c r="L14" s="23" t="s">
        <v>607</v>
      </c>
      <c r="M14" s="23" t="s">
        <v>763</v>
      </c>
      <c r="N14" s="23" t="s">
        <v>607</v>
      </c>
      <c r="O14" s="23" t="s">
        <v>763</v>
      </c>
      <c r="P14" s="23" t="s">
        <v>607</v>
      </c>
      <c r="Q14" s="23" t="s">
        <v>763</v>
      </c>
      <c r="R14" s="23" t="s">
        <v>607</v>
      </c>
      <c r="S14" s="23" t="s">
        <v>763</v>
      </c>
      <c r="T14" s="42" t="s">
        <v>607</v>
      </c>
    </row>
    <row r="15" spans="1:20" ht="15.75" customHeight="1">
      <c r="A15" s="189"/>
      <c r="B15" s="228"/>
      <c r="C15" s="190" t="s">
        <v>666</v>
      </c>
      <c r="D15" s="23" t="s">
        <v>764</v>
      </c>
      <c r="E15" s="23" t="s">
        <v>763</v>
      </c>
      <c r="F15" s="23" t="s">
        <v>607</v>
      </c>
      <c r="G15" s="23" t="s">
        <v>763</v>
      </c>
      <c r="H15" s="23" t="s">
        <v>607</v>
      </c>
      <c r="I15" s="23" t="s">
        <v>763</v>
      </c>
      <c r="J15" s="23" t="s">
        <v>607</v>
      </c>
      <c r="K15" s="23" t="s">
        <v>763</v>
      </c>
      <c r="L15" s="23" t="s">
        <v>607</v>
      </c>
      <c r="M15" s="23" t="s">
        <v>763</v>
      </c>
      <c r="N15" s="23" t="s">
        <v>607</v>
      </c>
      <c r="O15" s="23" t="s">
        <v>763</v>
      </c>
      <c r="P15" s="23" t="s">
        <v>607</v>
      </c>
      <c r="Q15" s="23" t="s">
        <v>763</v>
      </c>
      <c r="R15" s="23" t="s">
        <v>607</v>
      </c>
      <c r="S15" s="23" t="s">
        <v>763</v>
      </c>
      <c r="T15" s="42" t="s">
        <v>607</v>
      </c>
    </row>
    <row r="16" spans="1:20" ht="31.5">
      <c r="A16" s="189"/>
      <c r="B16" s="228"/>
      <c r="C16" s="190"/>
      <c r="D16" s="23" t="s">
        <v>667</v>
      </c>
      <c r="E16" s="23" t="s">
        <v>763</v>
      </c>
      <c r="F16" s="23" t="s">
        <v>607</v>
      </c>
      <c r="G16" s="23" t="s">
        <v>763</v>
      </c>
      <c r="H16" s="23" t="s">
        <v>607</v>
      </c>
      <c r="I16" s="23" t="s">
        <v>763</v>
      </c>
      <c r="J16" s="23" t="s">
        <v>607</v>
      </c>
      <c r="K16" s="23" t="s">
        <v>763</v>
      </c>
      <c r="L16" s="23" t="s">
        <v>607</v>
      </c>
      <c r="M16" s="23" t="s">
        <v>763</v>
      </c>
      <c r="N16" s="23" t="s">
        <v>607</v>
      </c>
      <c r="O16" s="23" t="s">
        <v>763</v>
      </c>
      <c r="P16" s="23" t="s">
        <v>607</v>
      </c>
      <c r="Q16" s="23" t="s">
        <v>763</v>
      </c>
      <c r="R16" s="23" t="s">
        <v>607</v>
      </c>
      <c r="S16" s="23" t="s">
        <v>763</v>
      </c>
      <c r="T16" s="42" t="s">
        <v>607</v>
      </c>
    </row>
    <row r="17" spans="1:20" ht="31.5">
      <c r="A17" s="189"/>
      <c r="B17" s="229"/>
      <c r="C17" s="190"/>
      <c r="D17" s="23" t="s">
        <v>639</v>
      </c>
      <c r="E17" s="23" t="s">
        <v>763</v>
      </c>
      <c r="F17" s="23" t="s">
        <v>607</v>
      </c>
      <c r="G17" s="23" t="s">
        <v>763</v>
      </c>
      <c r="H17" s="23" t="s">
        <v>607</v>
      </c>
      <c r="I17" s="23" t="s">
        <v>763</v>
      </c>
      <c r="J17" s="23" t="s">
        <v>607</v>
      </c>
      <c r="K17" s="23" t="s">
        <v>763</v>
      </c>
      <c r="L17" s="23" t="s">
        <v>607</v>
      </c>
      <c r="M17" s="23" t="s">
        <v>763</v>
      </c>
      <c r="N17" s="23" t="s">
        <v>607</v>
      </c>
      <c r="O17" s="23" t="s">
        <v>763</v>
      </c>
      <c r="P17" s="23" t="s">
        <v>607</v>
      </c>
      <c r="Q17" s="23" t="s">
        <v>763</v>
      </c>
      <c r="R17" s="23" t="s">
        <v>607</v>
      </c>
      <c r="S17" s="23" t="s">
        <v>763</v>
      </c>
      <c r="T17" s="42" t="s">
        <v>607</v>
      </c>
    </row>
    <row r="18" spans="1:20" ht="15.75" customHeight="1">
      <c r="A18" s="189">
        <v>2</v>
      </c>
      <c r="B18" s="190" t="s">
        <v>649</v>
      </c>
      <c r="C18" s="190" t="s">
        <v>664</v>
      </c>
      <c r="D18" s="23" t="s">
        <v>764</v>
      </c>
      <c r="E18" s="23" t="s">
        <v>763</v>
      </c>
      <c r="F18" s="23" t="s">
        <v>607</v>
      </c>
      <c r="G18" s="23" t="s">
        <v>763</v>
      </c>
      <c r="H18" s="23" t="s">
        <v>607</v>
      </c>
      <c r="I18" s="23" t="s">
        <v>763</v>
      </c>
      <c r="J18" s="23" t="s">
        <v>607</v>
      </c>
      <c r="K18" s="23" t="s">
        <v>763</v>
      </c>
      <c r="L18" s="23" t="s">
        <v>607</v>
      </c>
      <c r="M18" s="23" t="s">
        <v>763</v>
      </c>
      <c r="N18" s="23" t="s">
        <v>607</v>
      </c>
      <c r="O18" s="23" t="s">
        <v>763</v>
      </c>
      <c r="P18" s="23" t="s">
        <v>607</v>
      </c>
      <c r="Q18" s="23" t="s">
        <v>763</v>
      </c>
      <c r="R18" s="23" t="s">
        <v>607</v>
      </c>
      <c r="S18" s="23" t="s">
        <v>763</v>
      </c>
      <c r="T18" s="42" t="s">
        <v>607</v>
      </c>
    </row>
    <row r="19" spans="1:20" ht="31.5">
      <c r="A19" s="189"/>
      <c r="B19" s="190"/>
      <c r="C19" s="190"/>
      <c r="D19" s="23" t="s">
        <v>667</v>
      </c>
      <c r="E19" s="23" t="s">
        <v>763</v>
      </c>
      <c r="F19" s="23" t="s">
        <v>607</v>
      </c>
      <c r="G19" s="23" t="s">
        <v>763</v>
      </c>
      <c r="H19" s="23" t="s">
        <v>607</v>
      </c>
      <c r="I19" s="23" t="s">
        <v>763</v>
      </c>
      <c r="J19" s="23" t="s">
        <v>607</v>
      </c>
      <c r="K19" s="23" t="s">
        <v>763</v>
      </c>
      <c r="L19" s="23" t="s">
        <v>607</v>
      </c>
      <c r="M19" s="23" t="s">
        <v>763</v>
      </c>
      <c r="N19" s="23" t="s">
        <v>607</v>
      </c>
      <c r="O19" s="23" t="s">
        <v>763</v>
      </c>
      <c r="P19" s="23" t="s">
        <v>607</v>
      </c>
      <c r="Q19" s="23" t="s">
        <v>763</v>
      </c>
      <c r="R19" s="23" t="s">
        <v>607</v>
      </c>
      <c r="S19" s="23" t="s">
        <v>763</v>
      </c>
      <c r="T19" s="42" t="s">
        <v>607</v>
      </c>
    </row>
    <row r="20" spans="1:20" ht="31.5">
      <c r="A20" s="189"/>
      <c r="B20" s="190"/>
      <c r="C20" s="190"/>
      <c r="D20" s="23" t="s">
        <v>639</v>
      </c>
      <c r="E20" s="23" t="s">
        <v>763</v>
      </c>
      <c r="F20" s="23" t="s">
        <v>607</v>
      </c>
      <c r="G20" s="23" t="s">
        <v>763</v>
      </c>
      <c r="H20" s="23" t="s">
        <v>607</v>
      </c>
      <c r="I20" s="23" t="s">
        <v>763</v>
      </c>
      <c r="J20" s="23" t="s">
        <v>607</v>
      </c>
      <c r="K20" s="23" t="s">
        <v>763</v>
      </c>
      <c r="L20" s="23" t="s">
        <v>607</v>
      </c>
      <c r="M20" s="23" t="s">
        <v>763</v>
      </c>
      <c r="N20" s="23" t="s">
        <v>607</v>
      </c>
      <c r="O20" s="23" t="s">
        <v>763</v>
      </c>
      <c r="P20" s="23" t="s">
        <v>607</v>
      </c>
      <c r="Q20" s="23" t="s">
        <v>763</v>
      </c>
      <c r="R20" s="23" t="s">
        <v>607</v>
      </c>
      <c r="S20" s="23" t="s">
        <v>763</v>
      </c>
      <c r="T20" s="42" t="s">
        <v>607</v>
      </c>
    </row>
    <row r="21" spans="1:20" ht="15.75" customHeight="1">
      <c r="A21" s="189">
        <v>3</v>
      </c>
      <c r="B21" s="190" t="s">
        <v>653</v>
      </c>
      <c r="C21" s="226" t="s">
        <v>765</v>
      </c>
      <c r="D21" s="23" t="s">
        <v>764</v>
      </c>
      <c r="E21" s="23" t="s">
        <v>763</v>
      </c>
      <c r="F21" s="23" t="s">
        <v>607</v>
      </c>
      <c r="G21" s="23" t="s">
        <v>763</v>
      </c>
      <c r="H21" s="23" t="s">
        <v>607</v>
      </c>
      <c r="I21" s="23" t="s">
        <v>763</v>
      </c>
      <c r="J21" s="23" t="s">
        <v>607</v>
      </c>
      <c r="K21" s="23" t="s">
        <v>763</v>
      </c>
      <c r="L21" s="23" t="s">
        <v>607</v>
      </c>
      <c r="M21" s="23" t="s">
        <v>763</v>
      </c>
      <c r="N21" s="23" t="s">
        <v>607</v>
      </c>
      <c r="O21" s="23" t="s">
        <v>763</v>
      </c>
      <c r="P21" s="23" t="s">
        <v>607</v>
      </c>
      <c r="Q21" s="23" t="s">
        <v>763</v>
      </c>
      <c r="R21" s="23" t="s">
        <v>607</v>
      </c>
      <c r="S21" s="23" t="s">
        <v>763</v>
      </c>
      <c r="T21" s="42" t="s">
        <v>607</v>
      </c>
    </row>
    <row r="22" spans="1:20" ht="31.5">
      <c r="A22" s="189"/>
      <c r="B22" s="190"/>
      <c r="C22" s="228"/>
      <c r="D22" s="23" t="s">
        <v>667</v>
      </c>
      <c r="E22" s="23" t="s">
        <v>763</v>
      </c>
      <c r="F22" s="23" t="s">
        <v>607</v>
      </c>
      <c r="G22" s="23" t="s">
        <v>763</v>
      </c>
      <c r="H22" s="23" t="s">
        <v>607</v>
      </c>
      <c r="I22" s="23" t="s">
        <v>763</v>
      </c>
      <c r="J22" s="23" t="s">
        <v>607</v>
      </c>
      <c r="K22" s="23" t="s">
        <v>763</v>
      </c>
      <c r="L22" s="23" t="s">
        <v>607</v>
      </c>
      <c r="M22" s="23" t="s">
        <v>763</v>
      </c>
      <c r="N22" s="23" t="s">
        <v>607</v>
      </c>
      <c r="O22" s="23" t="s">
        <v>763</v>
      </c>
      <c r="P22" s="23" t="s">
        <v>607</v>
      </c>
      <c r="Q22" s="23" t="s">
        <v>763</v>
      </c>
      <c r="R22" s="23" t="s">
        <v>607</v>
      </c>
      <c r="S22" s="23" t="s">
        <v>763</v>
      </c>
      <c r="T22" s="42" t="s">
        <v>607</v>
      </c>
    </row>
    <row r="23" spans="1:20" ht="31.5">
      <c r="A23" s="189"/>
      <c r="B23" s="190"/>
      <c r="C23" s="229"/>
      <c r="D23" s="23" t="s">
        <v>639</v>
      </c>
      <c r="E23" s="23" t="s">
        <v>763</v>
      </c>
      <c r="F23" s="23" t="s">
        <v>607</v>
      </c>
      <c r="G23" s="23" t="s">
        <v>763</v>
      </c>
      <c r="H23" s="23" t="s">
        <v>607</v>
      </c>
      <c r="I23" s="23" t="s">
        <v>763</v>
      </c>
      <c r="J23" s="23" t="s">
        <v>607</v>
      </c>
      <c r="K23" s="23" t="s">
        <v>763</v>
      </c>
      <c r="L23" s="23" t="s">
        <v>607</v>
      </c>
      <c r="M23" s="23" t="s">
        <v>763</v>
      </c>
      <c r="N23" s="23" t="s">
        <v>607</v>
      </c>
      <c r="O23" s="23" t="s">
        <v>763</v>
      </c>
      <c r="P23" s="23" t="s">
        <v>607</v>
      </c>
      <c r="Q23" s="23" t="s">
        <v>763</v>
      </c>
      <c r="R23" s="23" t="s">
        <v>607</v>
      </c>
      <c r="S23" s="23" t="s">
        <v>763</v>
      </c>
      <c r="T23" s="42" t="s">
        <v>607</v>
      </c>
    </row>
    <row r="24" spans="1:20" ht="15.75" customHeight="1">
      <c r="A24" s="189">
        <v>4</v>
      </c>
      <c r="B24" s="190" t="s">
        <v>655</v>
      </c>
      <c r="C24" s="190" t="s">
        <v>767</v>
      </c>
      <c r="D24" s="23" t="s">
        <v>764</v>
      </c>
      <c r="E24" s="23" t="s">
        <v>763</v>
      </c>
      <c r="F24" s="23" t="s">
        <v>607</v>
      </c>
      <c r="G24" s="23" t="s">
        <v>763</v>
      </c>
      <c r="H24" s="23" t="s">
        <v>607</v>
      </c>
      <c r="I24" s="23" t="s">
        <v>763</v>
      </c>
      <c r="J24" s="23" t="s">
        <v>607</v>
      </c>
      <c r="K24" s="23" t="s">
        <v>763</v>
      </c>
      <c r="L24" s="23" t="s">
        <v>607</v>
      </c>
      <c r="M24" s="23" t="s">
        <v>763</v>
      </c>
      <c r="N24" s="23" t="s">
        <v>607</v>
      </c>
      <c r="O24" s="23" t="s">
        <v>763</v>
      </c>
      <c r="P24" s="23" t="s">
        <v>607</v>
      </c>
      <c r="Q24" s="23" t="s">
        <v>763</v>
      </c>
      <c r="R24" s="23" t="s">
        <v>607</v>
      </c>
      <c r="S24" s="23" t="s">
        <v>763</v>
      </c>
      <c r="T24" s="42" t="s">
        <v>607</v>
      </c>
    </row>
    <row r="25" spans="1:20" ht="31.5">
      <c r="A25" s="189"/>
      <c r="B25" s="190"/>
      <c r="C25" s="190"/>
      <c r="D25" s="23" t="s">
        <v>667</v>
      </c>
      <c r="E25" s="23" t="s">
        <v>763</v>
      </c>
      <c r="F25" s="23" t="s">
        <v>607</v>
      </c>
      <c r="G25" s="23" t="s">
        <v>763</v>
      </c>
      <c r="H25" s="23" t="s">
        <v>607</v>
      </c>
      <c r="I25" s="23" t="s">
        <v>763</v>
      </c>
      <c r="J25" s="23" t="s">
        <v>607</v>
      </c>
      <c r="K25" s="23" t="s">
        <v>763</v>
      </c>
      <c r="L25" s="23" t="s">
        <v>607</v>
      </c>
      <c r="M25" s="23" t="s">
        <v>763</v>
      </c>
      <c r="N25" s="23" t="s">
        <v>607</v>
      </c>
      <c r="O25" s="23" t="s">
        <v>763</v>
      </c>
      <c r="P25" s="23" t="s">
        <v>607</v>
      </c>
      <c r="Q25" s="23" t="s">
        <v>763</v>
      </c>
      <c r="R25" s="23" t="s">
        <v>607</v>
      </c>
      <c r="S25" s="23" t="s">
        <v>763</v>
      </c>
      <c r="T25" s="42" t="s">
        <v>607</v>
      </c>
    </row>
    <row r="26" spans="1:20" ht="31.5">
      <c r="A26" s="189"/>
      <c r="B26" s="190"/>
      <c r="C26" s="190"/>
      <c r="D26" s="23" t="s">
        <v>639</v>
      </c>
      <c r="E26" s="23" t="s">
        <v>763</v>
      </c>
      <c r="F26" s="23" t="s">
        <v>607</v>
      </c>
      <c r="G26" s="23" t="s">
        <v>763</v>
      </c>
      <c r="H26" s="23" t="s">
        <v>607</v>
      </c>
      <c r="I26" s="23" t="s">
        <v>763</v>
      </c>
      <c r="J26" s="23" t="s">
        <v>607</v>
      </c>
      <c r="K26" s="23" t="s">
        <v>763</v>
      </c>
      <c r="L26" s="23" t="s">
        <v>607</v>
      </c>
      <c r="M26" s="23" t="s">
        <v>763</v>
      </c>
      <c r="N26" s="23" t="s">
        <v>607</v>
      </c>
      <c r="O26" s="23" t="s">
        <v>763</v>
      </c>
      <c r="P26" s="23" t="s">
        <v>607</v>
      </c>
      <c r="Q26" s="23" t="s">
        <v>763</v>
      </c>
      <c r="R26" s="23" t="s">
        <v>607</v>
      </c>
      <c r="S26" s="23" t="s">
        <v>763</v>
      </c>
      <c r="T26" s="42" t="s">
        <v>607</v>
      </c>
    </row>
    <row r="27" spans="1:20" ht="15.75" customHeight="1">
      <c r="A27" s="224">
        <v>5</v>
      </c>
      <c r="B27" s="226" t="s">
        <v>658</v>
      </c>
      <c r="C27" s="226" t="s">
        <v>663</v>
      </c>
      <c r="D27" s="23" t="s">
        <v>764</v>
      </c>
      <c r="E27" s="23" t="s">
        <v>763</v>
      </c>
      <c r="F27" s="23" t="s">
        <v>607</v>
      </c>
      <c r="G27" s="23" t="s">
        <v>763</v>
      </c>
      <c r="H27" s="23" t="s">
        <v>607</v>
      </c>
      <c r="I27" s="23" t="s">
        <v>763</v>
      </c>
      <c r="J27" s="23" t="s">
        <v>607</v>
      </c>
      <c r="K27" s="23" t="s">
        <v>763</v>
      </c>
      <c r="L27" s="23" t="s">
        <v>607</v>
      </c>
      <c r="M27" s="23" t="s">
        <v>763</v>
      </c>
      <c r="N27" s="23" t="s">
        <v>607</v>
      </c>
      <c r="O27" s="23" t="s">
        <v>763</v>
      </c>
      <c r="P27" s="23" t="s">
        <v>607</v>
      </c>
      <c r="Q27" s="23" t="s">
        <v>763</v>
      </c>
      <c r="R27" s="23" t="s">
        <v>607</v>
      </c>
      <c r="S27" s="23" t="s">
        <v>763</v>
      </c>
      <c r="T27" s="42" t="s">
        <v>607</v>
      </c>
    </row>
    <row r="28" spans="1:20" ht="31.5">
      <c r="A28" s="230"/>
      <c r="B28" s="228"/>
      <c r="C28" s="228"/>
      <c r="D28" s="23" t="s">
        <v>667</v>
      </c>
      <c r="E28" s="23" t="s">
        <v>763</v>
      </c>
      <c r="F28" s="23" t="s">
        <v>607</v>
      </c>
      <c r="G28" s="23" t="s">
        <v>763</v>
      </c>
      <c r="H28" s="23" t="s">
        <v>607</v>
      </c>
      <c r="I28" s="23" t="s">
        <v>763</v>
      </c>
      <c r="J28" s="23" t="s">
        <v>607</v>
      </c>
      <c r="K28" s="23" t="s">
        <v>763</v>
      </c>
      <c r="L28" s="23" t="s">
        <v>607</v>
      </c>
      <c r="M28" s="23" t="s">
        <v>763</v>
      </c>
      <c r="N28" s="23" t="s">
        <v>607</v>
      </c>
      <c r="O28" s="23" t="s">
        <v>763</v>
      </c>
      <c r="P28" s="23" t="s">
        <v>607</v>
      </c>
      <c r="Q28" s="23" t="s">
        <v>763</v>
      </c>
      <c r="R28" s="23" t="s">
        <v>607</v>
      </c>
      <c r="S28" s="23" t="s">
        <v>763</v>
      </c>
      <c r="T28" s="42" t="s">
        <v>607</v>
      </c>
    </row>
    <row r="29" spans="1:20" ht="31.5">
      <c r="A29" s="230"/>
      <c r="B29" s="228"/>
      <c r="C29" s="229"/>
      <c r="D29" s="23" t="s">
        <v>639</v>
      </c>
      <c r="E29" s="23" t="s">
        <v>763</v>
      </c>
      <c r="F29" s="23" t="s">
        <v>607</v>
      </c>
      <c r="G29" s="23" t="s">
        <v>763</v>
      </c>
      <c r="H29" s="23" t="s">
        <v>607</v>
      </c>
      <c r="I29" s="23" t="s">
        <v>763</v>
      </c>
      <c r="J29" s="23" t="s">
        <v>607</v>
      </c>
      <c r="K29" s="23" t="s">
        <v>763</v>
      </c>
      <c r="L29" s="23" t="s">
        <v>607</v>
      </c>
      <c r="M29" s="23" t="s">
        <v>763</v>
      </c>
      <c r="N29" s="23" t="s">
        <v>607</v>
      </c>
      <c r="O29" s="23" t="s">
        <v>763</v>
      </c>
      <c r="P29" s="23" t="s">
        <v>607</v>
      </c>
      <c r="Q29" s="23" t="s">
        <v>763</v>
      </c>
      <c r="R29" s="23" t="s">
        <v>607</v>
      </c>
      <c r="S29" s="23" t="s">
        <v>763</v>
      </c>
      <c r="T29" s="42" t="s">
        <v>607</v>
      </c>
    </row>
    <row r="30" spans="1:20" ht="15.75">
      <c r="A30" s="230"/>
      <c r="B30" s="228"/>
      <c r="C30" s="226" t="s">
        <v>766</v>
      </c>
      <c r="D30" s="23" t="s">
        <v>764</v>
      </c>
      <c r="E30" s="23" t="s">
        <v>763</v>
      </c>
      <c r="F30" s="23" t="s">
        <v>607</v>
      </c>
      <c r="G30" s="23" t="s">
        <v>763</v>
      </c>
      <c r="H30" s="23" t="s">
        <v>607</v>
      </c>
      <c r="I30" s="23" t="s">
        <v>763</v>
      </c>
      <c r="J30" s="23" t="s">
        <v>607</v>
      </c>
      <c r="K30" s="23" t="s">
        <v>763</v>
      </c>
      <c r="L30" s="23" t="s">
        <v>607</v>
      </c>
      <c r="M30" s="23" t="s">
        <v>763</v>
      </c>
      <c r="N30" s="23" t="s">
        <v>607</v>
      </c>
      <c r="O30" s="23" t="s">
        <v>763</v>
      </c>
      <c r="P30" s="23" t="s">
        <v>607</v>
      </c>
      <c r="Q30" s="23" t="s">
        <v>763</v>
      </c>
      <c r="R30" s="23" t="s">
        <v>607</v>
      </c>
      <c r="S30" s="23" t="s">
        <v>763</v>
      </c>
      <c r="T30" s="42" t="s">
        <v>607</v>
      </c>
    </row>
    <row r="31" spans="1:20" ht="31.5">
      <c r="A31" s="230"/>
      <c r="B31" s="228"/>
      <c r="C31" s="228"/>
      <c r="D31" s="23" t="s">
        <v>667</v>
      </c>
      <c r="E31" s="23" t="s">
        <v>763</v>
      </c>
      <c r="F31" s="23" t="s">
        <v>607</v>
      </c>
      <c r="G31" s="23" t="s">
        <v>763</v>
      </c>
      <c r="H31" s="23" t="s">
        <v>607</v>
      </c>
      <c r="I31" s="23" t="s">
        <v>763</v>
      </c>
      <c r="J31" s="23" t="s">
        <v>607</v>
      </c>
      <c r="K31" s="23" t="s">
        <v>763</v>
      </c>
      <c r="L31" s="23" t="s">
        <v>607</v>
      </c>
      <c r="M31" s="23" t="s">
        <v>763</v>
      </c>
      <c r="N31" s="23" t="s">
        <v>607</v>
      </c>
      <c r="O31" s="23" t="s">
        <v>763</v>
      </c>
      <c r="P31" s="23" t="s">
        <v>607</v>
      </c>
      <c r="Q31" s="23" t="s">
        <v>763</v>
      </c>
      <c r="R31" s="23" t="s">
        <v>607</v>
      </c>
      <c r="S31" s="23" t="s">
        <v>763</v>
      </c>
      <c r="T31" s="42" t="s">
        <v>607</v>
      </c>
    </row>
    <row r="32" spans="1:20" ht="32.25" thickBot="1">
      <c r="A32" s="188"/>
      <c r="B32" s="195"/>
      <c r="C32" s="195"/>
      <c r="D32" s="43" t="s">
        <v>639</v>
      </c>
      <c r="E32" s="23" t="s">
        <v>763</v>
      </c>
      <c r="F32" s="23" t="s">
        <v>607</v>
      </c>
      <c r="G32" s="23" t="s">
        <v>763</v>
      </c>
      <c r="H32" s="23" t="s">
        <v>607</v>
      </c>
      <c r="I32" s="23" t="s">
        <v>763</v>
      </c>
      <c r="J32" s="23" t="s">
        <v>607</v>
      </c>
      <c r="K32" s="23" t="s">
        <v>763</v>
      </c>
      <c r="L32" s="23" t="s">
        <v>607</v>
      </c>
      <c r="M32" s="23" t="s">
        <v>763</v>
      </c>
      <c r="N32" s="23" t="s">
        <v>607</v>
      </c>
      <c r="O32" s="23" t="s">
        <v>763</v>
      </c>
      <c r="P32" s="23" t="s">
        <v>607</v>
      </c>
      <c r="Q32" s="23" t="s">
        <v>763</v>
      </c>
      <c r="R32" s="23" t="s">
        <v>607</v>
      </c>
      <c r="S32" s="23" t="s">
        <v>763</v>
      </c>
      <c r="T32" s="42" t="s">
        <v>607</v>
      </c>
    </row>
    <row r="33" spans="1:20" ht="15.75">
      <c r="A33" s="239">
        <v>6</v>
      </c>
      <c r="B33" s="260" t="s">
        <v>670</v>
      </c>
      <c r="C33" s="240" t="s">
        <v>671</v>
      </c>
      <c r="D33" s="37" t="s">
        <v>764</v>
      </c>
      <c r="E33" s="37" t="s">
        <v>763</v>
      </c>
      <c r="F33" s="37" t="s">
        <v>607</v>
      </c>
      <c r="G33" s="37" t="s">
        <v>763</v>
      </c>
      <c r="H33" s="37" t="s">
        <v>607</v>
      </c>
      <c r="I33" s="37" t="s">
        <v>763</v>
      </c>
      <c r="J33" s="37" t="s">
        <v>607</v>
      </c>
      <c r="K33" s="37" t="s">
        <v>763</v>
      </c>
      <c r="L33" s="37" t="s">
        <v>607</v>
      </c>
      <c r="M33" s="37" t="s">
        <v>763</v>
      </c>
      <c r="N33" s="37" t="s">
        <v>607</v>
      </c>
      <c r="O33" s="37" t="s">
        <v>763</v>
      </c>
      <c r="P33" s="37" t="s">
        <v>607</v>
      </c>
      <c r="Q33" s="37" t="s">
        <v>763</v>
      </c>
      <c r="R33" s="37" t="s">
        <v>607</v>
      </c>
      <c r="S33" s="37" t="s">
        <v>763</v>
      </c>
      <c r="T33" s="52" t="s">
        <v>607</v>
      </c>
    </row>
    <row r="34" spans="1:20" ht="31.5">
      <c r="A34" s="189"/>
      <c r="B34" s="261"/>
      <c r="C34" s="190"/>
      <c r="D34" s="23" t="s">
        <v>667</v>
      </c>
      <c r="E34" s="23" t="s">
        <v>763</v>
      </c>
      <c r="F34" s="23" t="s">
        <v>607</v>
      </c>
      <c r="G34" s="23" t="s">
        <v>763</v>
      </c>
      <c r="H34" s="23" t="s">
        <v>607</v>
      </c>
      <c r="I34" s="23" t="s">
        <v>763</v>
      </c>
      <c r="J34" s="23" t="s">
        <v>607</v>
      </c>
      <c r="K34" s="23" t="s">
        <v>763</v>
      </c>
      <c r="L34" s="23" t="s">
        <v>607</v>
      </c>
      <c r="M34" s="23" t="s">
        <v>763</v>
      </c>
      <c r="N34" s="23" t="s">
        <v>607</v>
      </c>
      <c r="O34" s="23" t="s">
        <v>763</v>
      </c>
      <c r="P34" s="23" t="s">
        <v>607</v>
      </c>
      <c r="Q34" s="23" t="s">
        <v>763</v>
      </c>
      <c r="R34" s="23" t="s">
        <v>607</v>
      </c>
      <c r="S34" s="23" t="s">
        <v>763</v>
      </c>
      <c r="T34" s="42" t="s">
        <v>607</v>
      </c>
    </row>
    <row r="35" spans="1:20" ht="31.5">
      <c r="A35" s="189"/>
      <c r="B35" s="261"/>
      <c r="C35" s="190"/>
      <c r="D35" s="23" t="s">
        <v>639</v>
      </c>
      <c r="E35" s="23" t="s">
        <v>763</v>
      </c>
      <c r="F35" s="23" t="s">
        <v>607</v>
      </c>
      <c r="G35" s="23" t="s">
        <v>763</v>
      </c>
      <c r="H35" s="23" t="s">
        <v>607</v>
      </c>
      <c r="I35" s="23" t="s">
        <v>763</v>
      </c>
      <c r="J35" s="23" t="s">
        <v>607</v>
      </c>
      <c r="K35" s="23" t="s">
        <v>763</v>
      </c>
      <c r="L35" s="23" t="s">
        <v>607</v>
      </c>
      <c r="M35" s="23" t="s">
        <v>763</v>
      </c>
      <c r="N35" s="23" t="s">
        <v>607</v>
      </c>
      <c r="O35" s="23" t="s">
        <v>763</v>
      </c>
      <c r="P35" s="23" t="s">
        <v>607</v>
      </c>
      <c r="Q35" s="23" t="s">
        <v>763</v>
      </c>
      <c r="R35" s="23" t="s">
        <v>607</v>
      </c>
      <c r="S35" s="23" t="s">
        <v>763</v>
      </c>
      <c r="T35" s="42" t="s">
        <v>607</v>
      </c>
    </row>
    <row r="36" spans="1:20" ht="15.75">
      <c r="A36" s="189">
        <v>7</v>
      </c>
      <c r="B36" s="261" t="s">
        <v>672</v>
      </c>
      <c r="C36" s="190" t="s">
        <v>688</v>
      </c>
      <c r="D36" s="23" t="s">
        <v>764</v>
      </c>
      <c r="E36" s="23" t="s">
        <v>763</v>
      </c>
      <c r="F36" s="23" t="s">
        <v>607</v>
      </c>
      <c r="G36" s="23" t="s">
        <v>763</v>
      </c>
      <c r="H36" s="23" t="s">
        <v>607</v>
      </c>
      <c r="I36" s="23" t="s">
        <v>763</v>
      </c>
      <c r="J36" s="23" t="s">
        <v>607</v>
      </c>
      <c r="K36" s="23" t="s">
        <v>763</v>
      </c>
      <c r="L36" s="23" t="s">
        <v>607</v>
      </c>
      <c r="M36" s="23" t="s">
        <v>763</v>
      </c>
      <c r="N36" s="23" t="s">
        <v>607</v>
      </c>
      <c r="O36" s="23" t="s">
        <v>763</v>
      </c>
      <c r="P36" s="23" t="s">
        <v>607</v>
      </c>
      <c r="Q36" s="23" t="s">
        <v>763</v>
      </c>
      <c r="R36" s="23" t="s">
        <v>607</v>
      </c>
      <c r="S36" s="23" t="s">
        <v>763</v>
      </c>
      <c r="T36" s="42" t="s">
        <v>607</v>
      </c>
    </row>
    <row r="37" spans="1:20" ht="31.5">
      <c r="A37" s="189"/>
      <c r="B37" s="261"/>
      <c r="C37" s="190"/>
      <c r="D37" s="23" t="s">
        <v>667</v>
      </c>
      <c r="E37" s="23" t="s">
        <v>763</v>
      </c>
      <c r="F37" s="23" t="s">
        <v>607</v>
      </c>
      <c r="G37" s="23" t="s">
        <v>763</v>
      </c>
      <c r="H37" s="23" t="s">
        <v>607</v>
      </c>
      <c r="I37" s="23" t="s">
        <v>763</v>
      </c>
      <c r="J37" s="23" t="s">
        <v>607</v>
      </c>
      <c r="K37" s="23" t="s">
        <v>763</v>
      </c>
      <c r="L37" s="23" t="s">
        <v>607</v>
      </c>
      <c r="M37" s="23" t="s">
        <v>763</v>
      </c>
      <c r="N37" s="23" t="s">
        <v>607</v>
      </c>
      <c r="O37" s="23" t="s">
        <v>763</v>
      </c>
      <c r="P37" s="23" t="s">
        <v>607</v>
      </c>
      <c r="Q37" s="23" t="s">
        <v>763</v>
      </c>
      <c r="R37" s="23" t="s">
        <v>607</v>
      </c>
      <c r="S37" s="23" t="s">
        <v>763</v>
      </c>
      <c r="T37" s="42" t="s">
        <v>607</v>
      </c>
    </row>
    <row r="38" spans="1:20" ht="31.5">
      <c r="A38" s="189"/>
      <c r="B38" s="261"/>
      <c r="C38" s="190"/>
      <c r="D38" s="23" t="s">
        <v>639</v>
      </c>
      <c r="E38" s="23" t="s">
        <v>763</v>
      </c>
      <c r="F38" s="23" t="s">
        <v>607</v>
      </c>
      <c r="G38" s="23" t="s">
        <v>763</v>
      </c>
      <c r="H38" s="23" t="s">
        <v>607</v>
      </c>
      <c r="I38" s="23" t="s">
        <v>763</v>
      </c>
      <c r="J38" s="23" t="s">
        <v>607</v>
      </c>
      <c r="K38" s="23" t="s">
        <v>763</v>
      </c>
      <c r="L38" s="23" t="s">
        <v>607</v>
      </c>
      <c r="M38" s="23" t="s">
        <v>763</v>
      </c>
      <c r="N38" s="23" t="s">
        <v>607</v>
      </c>
      <c r="O38" s="23" t="s">
        <v>763</v>
      </c>
      <c r="P38" s="23" t="s">
        <v>607</v>
      </c>
      <c r="Q38" s="23" t="s">
        <v>763</v>
      </c>
      <c r="R38" s="23" t="s">
        <v>607</v>
      </c>
      <c r="S38" s="23" t="s">
        <v>763</v>
      </c>
      <c r="T38" s="42" t="s">
        <v>607</v>
      </c>
    </row>
    <row r="39" spans="1:20" ht="15.75">
      <c r="A39" s="189"/>
      <c r="B39" s="261"/>
      <c r="C39" s="190" t="s">
        <v>689</v>
      </c>
      <c r="D39" s="23" t="s">
        <v>764</v>
      </c>
      <c r="E39" s="23" t="s">
        <v>763</v>
      </c>
      <c r="F39" s="23" t="s">
        <v>607</v>
      </c>
      <c r="G39" s="23" t="s">
        <v>763</v>
      </c>
      <c r="H39" s="23" t="s">
        <v>607</v>
      </c>
      <c r="I39" s="23" t="s">
        <v>763</v>
      </c>
      <c r="J39" s="23" t="s">
        <v>607</v>
      </c>
      <c r="K39" s="23" t="s">
        <v>763</v>
      </c>
      <c r="L39" s="23" t="s">
        <v>607</v>
      </c>
      <c r="M39" s="23" t="s">
        <v>763</v>
      </c>
      <c r="N39" s="23" t="s">
        <v>607</v>
      </c>
      <c r="O39" s="23" t="s">
        <v>763</v>
      </c>
      <c r="P39" s="23" t="s">
        <v>607</v>
      </c>
      <c r="Q39" s="23" t="s">
        <v>763</v>
      </c>
      <c r="R39" s="23" t="s">
        <v>607</v>
      </c>
      <c r="S39" s="23" t="s">
        <v>763</v>
      </c>
      <c r="T39" s="42" t="s">
        <v>607</v>
      </c>
    </row>
    <row r="40" spans="1:20" ht="31.5">
      <c r="A40" s="189"/>
      <c r="B40" s="261"/>
      <c r="C40" s="190"/>
      <c r="D40" s="23" t="s">
        <v>667</v>
      </c>
      <c r="E40" s="23" t="s">
        <v>763</v>
      </c>
      <c r="F40" s="23" t="s">
        <v>607</v>
      </c>
      <c r="G40" s="23" t="s">
        <v>763</v>
      </c>
      <c r="H40" s="23" t="s">
        <v>607</v>
      </c>
      <c r="I40" s="23" t="s">
        <v>763</v>
      </c>
      <c r="J40" s="23" t="s">
        <v>607</v>
      </c>
      <c r="K40" s="23" t="s">
        <v>763</v>
      </c>
      <c r="L40" s="23" t="s">
        <v>607</v>
      </c>
      <c r="M40" s="23" t="s">
        <v>763</v>
      </c>
      <c r="N40" s="23" t="s">
        <v>607</v>
      </c>
      <c r="O40" s="23" t="s">
        <v>763</v>
      </c>
      <c r="P40" s="23" t="s">
        <v>607</v>
      </c>
      <c r="Q40" s="23" t="s">
        <v>763</v>
      </c>
      <c r="R40" s="23" t="s">
        <v>607</v>
      </c>
      <c r="S40" s="23" t="s">
        <v>763</v>
      </c>
      <c r="T40" s="42" t="s">
        <v>607</v>
      </c>
    </row>
    <row r="41" spans="1:20" ht="31.5">
      <c r="A41" s="189"/>
      <c r="B41" s="261"/>
      <c r="C41" s="190"/>
      <c r="D41" s="23" t="s">
        <v>639</v>
      </c>
      <c r="E41" s="23" t="s">
        <v>763</v>
      </c>
      <c r="F41" s="23" t="s">
        <v>607</v>
      </c>
      <c r="G41" s="23" t="s">
        <v>763</v>
      </c>
      <c r="H41" s="23" t="s">
        <v>607</v>
      </c>
      <c r="I41" s="23" t="s">
        <v>763</v>
      </c>
      <c r="J41" s="23" t="s">
        <v>607</v>
      </c>
      <c r="K41" s="23" t="s">
        <v>763</v>
      </c>
      <c r="L41" s="23" t="s">
        <v>607</v>
      </c>
      <c r="M41" s="23" t="s">
        <v>763</v>
      </c>
      <c r="N41" s="23" t="s">
        <v>607</v>
      </c>
      <c r="O41" s="23" t="s">
        <v>763</v>
      </c>
      <c r="P41" s="23" t="s">
        <v>607</v>
      </c>
      <c r="Q41" s="23" t="s">
        <v>763</v>
      </c>
      <c r="R41" s="23" t="s">
        <v>607</v>
      </c>
      <c r="S41" s="23" t="s">
        <v>763</v>
      </c>
      <c r="T41" s="42" t="s">
        <v>607</v>
      </c>
    </row>
    <row r="42" spans="1:20" ht="15.75">
      <c r="A42" s="189"/>
      <c r="B42" s="261"/>
      <c r="C42" s="190" t="s">
        <v>671</v>
      </c>
      <c r="D42" s="23" t="s">
        <v>764</v>
      </c>
      <c r="E42" s="23" t="s">
        <v>763</v>
      </c>
      <c r="F42" s="23" t="s">
        <v>607</v>
      </c>
      <c r="G42" s="23" t="s">
        <v>763</v>
      </c>
      <c r="H42" s="23" t="s">
        <v>607</v>
      </c>
      <c r="I42" s="23" t="s">
        <v>763</v>
      </c>
      <c r="J42" s="23" t="s">
        <v>607</v>
      </c>
      <c r="K42" s="23" t="s">
        <v>763</v>
      </c>
      <c r="L42" s="23" t="s">
        <v>607</v>
      </c>
      <c r="M42" s="23" t="s">
        <v>763</v>
      </c>
      <c r="N42" s="23" t="s">
        <v>607</v>
      </c>
      <c r="O42" s="23" t="s">
        <v>763</v>
      </c>
      <c r="P42" s="23" t="s">
        <v>607</v>
      </c>
      <c r="Q42" s="23" t="s">
        <v>763</v>
      </c>
      <c r="R42" s="23" t="s">
        <v>607</v>
      </c>
      <c r="S42" s="23" t="s">
        <v>763</v>
      </c>
      <c r="T42" s="42" t="s">
        <v>607</v>
      </c>
    </row>
    <row r="43" spans="1:20" ht="31.5">
      <c r="A43" s="189"/>
      <c r="B43" s="261"/>
      <c r="C43" s="190"/>
      <c r="D43" s="23" t="s">
        <v>667</v>
      </c>
      <c r="E43" s="23" t="s">
        <v>763</v>
      </c>
      <c r="F43" s="23" t="s">
        <v>607</v>
      </c>
      <c r="G43" s="23" t="s">
        <v>763</v>
      </c>
      <c r="H43" s="23" t="s">
        <v>607</v>
      </c>
      <c r="I43" s="23" t="s">
        <v>763</v>
      </c>
      <c r="J43" s="23" t="s">
        <v>607</v>
      </c>
      <c r="K43" s="23" t="s">
        <v>763</v>
      </c>
      <c r="L43" s="23" t="s">
        <v>607</v>
      </c>
      <c r="M43" s="23" t="s">
        <v>763</v>
      </c>
      <c r="N43" s="23" t="s">
        <v>607</v>
      </c>
      <c r="O43" s="23" t="s">
        <v>763</v>
      </c>
      <c r="P43" s="23" t="s">
        <v>607</v>
      </c>
      <c r="Q43" s="23" t="s">
        <v>763</v>
      </c>
      <c r="R43" s="23" t="s">
        <v>607</v>
      </c>
      <c r="S43" s="23" t="s">
        <v>763</v>
      </c>
      <c r="T43" s="42" t="s">
        <v>607</v>
      </c>
    </row>
    <row r="44" spans="1:20" ht="31.5">
      <c r="A44" s="189"/>
      <c r="B44" s="261"/>
      <c r="C44" s="190"/>
      <c r="D44" s="23" t="s">
        <v>639</v>
      </c>
      <c r="E44" s="23" t="s">
        <v>763</v>
      </c>
      <c r="F44" s="23" t="s">
        <v>607</v>
      </c>
      <c r="G44" s="23" t="s">
        <v>763</v>
      </c>
      <c r="H44" s="23" t="s">
        <v>607</v>
      </c>
      <c r="I44" s="23" t="s">
        <v>763</v>
      </c>
      <c r="J44" s="23" t="s">
        <v>607</v>
      </c>
      <c r="K44" s="23" t="s">
        <v>763</v>
      </c>
      <c r="L44" s="23" t="s">
        <v>607</v>
      </c>
      <c r="M44" s="23" t="s">
        <v>763</v>
      </c>
      <c r="N44" s="23" t="s">
        <v>607</v>
      </c>
      <c r="O44" s="23" t="s">
        <v>763</v>
      </c>
      <c r="P44" s="23" t="s">
        <v>607</v>
      </c>
      <c r="Q44" s="23" t="s">
        <v>763</v>
      </c>
      <c r="R44" s="23" t="s">
        <v>607</v>
      </c>
      <c r="S44" s="23" t="s">
        <v>763</v>
      </c>
      <c r="T44" s="42" t="s">
        <v>607</v>
      </c>
    </row>
    <row r="45" spans="1:20" ht="15.75">
      <c r="A45" s="189">
        <v>8</v>
      </c>
      <c r="B45" s="261" t="s">
        <v>673</v>
      </c>
      <c r="C45" s="190" t="s">
        <v>690</v>
      </c>
      <c r="D45" s="23" t="s">
        <v>764</v>
      </c>
      <c r="E45" s="23" t="s">
        <v>763</v>
      </c>
      <c r="F45" s="23" t="s">
        <v>607</v>
      </c>
      <c r="G45" s="23" t="s">
        <v>763</v>
      </c>
      <c r="H45" s="23" t="s">
        <v>607</v>
      </c>
      <c r="I45" s="23" t="s">
        <v>763</v>
      </c>
      <c r="J45" s="23" t="s">
        <v>607</v>
      </c>
      <c r="K45" s="23" t="s">
        <v>763</v>
      </c>
      <c r="L45" s="23" t="s">
        <v>607</v>
      </c>
      <c r="M45" s="23" t="s">
        <v>763</v>
      </c>
      <c r="N45" s="23" t="s">
        <v>607</v>
      </c>
      <c r="O45" s="23" t="s">
        <v>763</v>
      </c>
      <c r="P45" s="23" t="s">
        <v>607</v>
      </c>
      <c r="Q45" s="23" t="s">
        <v>763</v>
      </c>
      <c r="R45" s="23" t="s">
        <v>607</v>
      </c>
      <c r="S45" s="23" t="s">
        <v>763</v>
      </c>
      <c r="T45" s="42" t="s">
        <v>607</v>
      </c>
    </row>
    <row r="46" spans="1:20" ht="31.5">
      <c r="A46" s="189"/>
      <c r="B46" s="261"/>
      <c r="C46" s="190"/>
      <c r="D46" s="23" t="s">
        <v>667</v>
      </c>
      <c r="E46" s="23" t="s">
        <v>763</v>
      </c>
      <c r="F46" s="23" t="s">
        <v>607</v>
      </c>
      <c r="G46" s="23" t="s">
        <v>763</v>
      </c>
      <c r="H46" s="23" t="s">
        <v>607</v>
      </c>
      <c r="I46" s="23" t="s">
        <v>763</v>
      </c>
      <c r="J46" s="23" t="s">
        <v>607</v>
      </c>
      <c r="K46" s="23" t="s">
        <v>763</v>
      </c>
      <c r="L46" s="23" t="s">
        <v>607</v>
      </c>
      <c r="M46" s="23" t="s">
        <v>763</v>
      </c>
      <c r="N46" s="23" t="s">
        <v>607</v>
      </c>
      <c r="O46" s="23" t="s">
        <v>763</v>
      </c>
      <c r="P46" s="23" t="s">
        <v>607</v>
      </c>
      <c r="Q46" s="23" t="s">
        <v>763</v>
      </c>
      <c r="R46" s="23" t="s">
        <v>607</v>
      </c>
      <c r="S46" s="23" t="s">
        <v>763</v>
      </c>
      <c r="T46" s="42" t="s">
        <v>607</v>
      </c>
    </row>
    <row r="47" spans="1:20" ht="31.5">
      <c r="A47" s="189"/>
      <c r="B47" s="261"/>
      <c r="C47" s="190"/>
      <c r="D47" s="23" t="s">
        <v>639</v>
      </c>
      <c r="E47" s="23" t="s">
        <v>763</v>
      </c>
      <c r="F47" s="23" t="s">
        <v>607</v>
      </c>
      <c r="G47" s="23" t="s">
        <v>763</v>
      </c>
      <c r="H47" s="23" t="s">
        <v>607</v>
      </c>
      <c r="I47" s="23" t="s">
        <v>763</v>
      </c>
      <c r="J47" s="23" t="s">
        <v>607</v>
      </c>
      <c r="K47" s="23" t="s">
        <v>763</v>
      </c>
      <c r="L47" s="23" t="s">
        <v>607</v>
      </c>
      <c r="M47" s="23" t="s">
        <v>763</v>
      </c>
      <c r="N47" s="23" t="s">
        <v>607</v>
      </c>
      <c r="O47" s="23" t="s">
        <v>763</v>
      </c>
      <c r="P47" s="23" t="s">
        <v>607</v>
      </c>
      <c r="Q47" s="23" t="s">
        <v>763</v>
      </c>
      <c r="R47" s="23" t="s">
        <v>607</v>
      </c>
      <c r="S47" s="23" t="s">
        <v>763</v>
      </c>
      <c r="T47" s="42" t="s">
        <v>607</v>
      </c>
    </row>
    <row r="48" spans="1:20" ht="15.75">
      <c r="A48" s="189"/>
      <c r="B48" s="261"/>
      <c r="C48" s="190" t="s">
        <v>691</v>
      </c>
      <c r="D48" s="23" t="s">
        <v>764</v>
      </c>
      <c r="E48" s="23" t="s">
        <v>763</v>
      </c>
      <c r="F48" s="23" t="s">
        <v>607</v>
      </c>
      <c r="G48" s="23" t="s">
        <v>763</v>
      </c>
      <c r="H48" s="23" t="s">
        <v>607</v>
      </c>
      <c r="I48" s="23" t="s">
        <v>763</v>
      </c>
      <c r="J48" s="23" t="s">
        <v>607</v>
      </c>
      <c r="K48" s="23" t="s">
        <v>763</v>
      </c>
      <c r="L48" s="23" t="s">
        <v>607</v>
      </c>
      <c r="M48" s="23" t="s">
        <v>763</v>
      </c>
      <c r="N48" s="23" t="s">
        <v>607</v>
      </c>
      <c r="O48" s="23" t="s">
        <v>763</v>
      </c>
      <c r="P48" s="23" t="s">
        <v>607</v>
      </c>
      <c r="Q48" s="23" t="s">
        <v>763</v>
      </c>
      <c r="R48" s="23" t="s">
        <v>607</v>
      </c>
      <c r="S48" s="23" t="s">
        <v>763</v>
      </c>
      <c r="T48" s="42" t="s">
        <v>607</v>
      </c>
    </row>
    <row r="49" spans="1:20" ht="31.5">
      <c r="A49" s="189"/>
      <c r="B49" s="261"/>
      <c r="C49" s="190"/>
      <c r="D49" s="23" t="s">
        <v>667</v>
      </c>
      <c r="E49" s="23" t="s">
        <v>763</v>
      </c>
      <c r="F49" s="23" t="s">
        <v>607</v>
      </c>
      <c r="G49" s="23" t="s">
        <v>763</v>
      </c>
      <c r="H49" s="23" t="s">
        <v>607</v>
      </c>
      <c r="I49" s="23" t="s">
        <v>763</v>
      </c>
      <c r="J49" s="23" t="s">
        <v>607</v>
      </c>
      <c r="K49" s="23" t="s">
        <v>763</v>
      </c>
      <c r="L49" s="23" t="s">
        <v>607</v>
      </c>
      <c r="M49" s="23" t="s">
        <v>763</v>
      </c>
      <c r="N49" s="23" t="s">
        <v>607</v>
      </c>
      <c r="O49" s="23" t="s">
        <v>763</v>
      </c>
      <c r="P49" s="23" t="s">
        <v>607</v>
      </c>
      <c r="Q49" s="23" t="s">
        <v>763</v>
      </c>
      <c r="R49" s="23" t="s">
        <v>607</v>
      </c>
      <c r="S49" s="23" t="s">
        <v>763</v>
      </c>
      <c r="T49" s="42" t="s">
        <v>607</v>
      </c>
    </row>
    <row r="50" spans="1:20" ht="31.5">
      <c r="A50" s="189"/>
      <c r="B50" s="261"/>
      <c r="C50" s="190"/>
      <c r="D50" s="23" t="s">
        <v>639</v>
      </c>
      <c r="E50" s="23" t="s">
        <v>763</v>
      </c>
      <c r="F50" s="23" t="s">
        <v>607</v>
      </c>
      <c r="G50" s="23" t="s">
        <v>763</v>
      </c>
      <c r="H50" s="23" t="s">
        <v>607</v>
      </c>
      <c r="I50" s="23" t="s">
        <v>763</v>
      </c>
      <c r="J50" s="23" t="s">
        <v>607</v>
      </c>
      <c r="K50" s="23" t="s">
        <v>763</v>
      </c>
      <c r="L50" s="23" t="s">
        <v>607</v>
      </c>
      <c r="M50" s="23" t="s">
        <v>763</v>
      </c>
      <c r="N50" s="23" t="s">
        <v>607</v>
      </c>
      <c r="O50" s="23" t="s">
        <v>763</v>
      </c>
      <c r="P50" s="23" t="s">
        <v>607</v>
      </c>
      <c r="Q50" s="23" t="s">
        <v>763</v>
      </c>
      <c r="R50" s="23" t="s">
        <v>607</v>
      </c>
      <c r="S50" s="23" t="s">
        <v>763</v>
      </c>
      <c r="T50" s="42" t="s">
        <v>607</v>
      </c>
    </row>
    <row r="51" spans="1:20" ht="15.75">
      <c r="A51" s="262">
        <v>9</v>
      </c>
      <c r="B51" s="261" t="s">
        <v>674</v>
      </c>
      <c r="C51" s="190" t="s">
        <v>692</v>
      </c>
      <c r="D51" s="23" t="s">
        <v>764</v>
      </c>
      <c r="E51" s="23" t="s">
        <v>763</v>
      </c>
      <c r="F51" s="23" t="s">
        <v>607</v>
      </c>
      <c r="G51" s="23" t="s">
        <v>763</v>
      </c>
      <c r="H51" s="23" t="s">
        <v>607</v>
      </c>
      <c r="I51" s="23" t="s">
        <v>763</v>
      </c>
      <c r="J51" s="23" t="s">
        <v>607</v>
      </c>
      <c r="K51" s="23" t="s">
        <v>763</v>
      </c>
      <c r="L51" s="23" t="s">
        <v>607</v>
      </c>
      <c r="M51" s="23" t="s">
        <v>763</v>
      </c>
      <c r="N51" s="23" t="s">
        <v>607</v>
      </c>
      <c r="O51" s="23" t="s">
        <v>763</v>
      </c>
      <c r="P51" s="23" t="s">
        <v>607</v>
      </c>
      <c r="Q51" s="23" t="s">
        <v>763</v>
      </c>
      <c r="R51" s="23" t="s">
        <v>607</v>
      </c>
      <c r="S51" s="23" t="s">
        <v>763</v>
      </c>
      <c r="T51" s="42" t="s">
        <v>607</v>
      </c>
    </row>
    <row r="52" spans="1:20" ht="31.5">
      <c r="A52" s="262"/>
      <c r="B52" s="261"/>
      <c r="C52" s="190"/>
      <c r="D52" s="23" t="s">
        <v>667</v>
      </c>
      <c r="E52" s="23" t="s">
        <v>763</v>
      </c>
      <c r="F52" s="23" t="s">
        <v>607</v>
      </c>
      <c r="G52" s="23" t="s">
        <v>763</v>
      </c>
      <c r="H52" s="23" t="s">
        <v>607</v>
      </c>
      <c r="I52" s="23" t="s">
        <v>763</v>
      </c>
      <c r="J52" s="23" t="s">
        <v>607</v>
      </c>
      <c r="K52" s="23" t="s">
        <v>763</v>
      </c>
      <c r="L52" s="23" t="s">
        <v>607</v>
      </c>
      <c r="M52" s="23" t="s">
        <v>763</v>
      </c>
      <c r="N52" s="23" t="s">
        <v>607</v>
      </c>
      <c r="O52" s="23" t="s">
        <v>763</v>
      </c>
      <c r="P52" s="23" t="s">
        <v>607</v>
      </c>
      <c r="Q52" s="23" t="s">
        <v>763</v>
      </c>
      <c r="R52" s="23" t="s">
        <v>607</v>
      </c>
      <c r="S52" s="23" t="s">
        <v>763</v>
      </c>
      <c r="T52" s="42" t="s">
        <v>607</v>
      </c>
    </row>
    <row r="53" spans="1:20" ht="31.5">
      <c r="A53" s="262"/>
      <c r="B53" s="261"/>
      <c r="C53" s="190"/>
      <c r="D53" s="23" t="s">
        <v>639</v>
      </c>
      <c r="E53" s="23" t="s">
        <v>763</v>
      </c>
      <c r="F53" s="23" t="s">
        <v>607</v>
      </c>
      <c r="G53" s="23" t="s">
        <v>763</v>
      </c>
      <c r="H53" s="23" t="s">
        <v>607</v>
      </c>
      <c r="I53" s="23" t="s">
        <v>763</v>
      </c>
      <c r="J53" s="23" t="s">
        <v>607</v>
      </c>
      <c r="K53" s="23" t="s">
        <v>763</v>
      </c>
      <c r="L53" s="23" t="s">
        <v>607</v>
      </c>
      <c r="M53" s="23" t="s">
        <v>763</v>
      </c>
      <c r="N53" s="23" t="s">
        <v>607</v>
      </c>
      <c r="O53" s="23" t="s">
        <v>763</v>
      </c>
      <c r="P53" s="23" t="s">
        <v>607</v>
      </c>
      <c r="Q53" s="23" t="s">
        <v>763</v>
      </c>
      <c r="R53" s="23" t="s">
        <v>607</v>
      </c>
      <c r="S53" s="23" t="s">
        <v>763</v>
      </c>
      <c r="T53" s="42" t="s">
        <v>607</v>
      </c>
    </row>
    <row r="54" spans="1:20" ht="15.75">
      <c r="A54" s="262"/>
      <c r="B54" s="261"/>
      <c r="C54" s="190" t="s">
        <v>693</v>
      </c>
      <c r="D54" s="23" t="s">
        <v>764</v>
      </c>
      <c r="E54" s="23" t="s">
        <v>763</v>
      </c>
      <c r="F54" s="23" t="s">
        <v>607</v>
      </c>
      <c r="G54" s="23" t="s">
        <v>763</v>
      </c>
      <c r="H54" s="23" t="s">
        <v>607</v>
      </c>
      <c r="I54" s="23" t="s">
        <v>763</v>
      </c>
      <c r="J54" s="23" t="s">
        <v>607</v>
      </c>
      <c r="K54" s="23" t="s">
        <v>763</v>
      </c>
      <c r="L54" s="23" t="s">
        <v>607</v>
      </c>
      <c r="M54" s="23" t="s">
        <v>763</v>
      </c>
      <c r="N54" s="23" t="s">
        <v>607</v>
      </c>
      <c r="O54" s="23" t="s">
        <v>763</v>
      </c>
      <c r="P54" s="23" t="s">
        <v>607</v>
      </c>
      <c r="Q54" s="23" t="s">
        <v>763</v>
      </c>
      <c r="R54" s="23" t="s">
        <v>607</v>
      </c>
      <c r="S54" s="23" t="s">
        <v>763</v>
      </c>
      <c r="T54" s="42" t="s">
        <v>607</v>
      </c>
    </row>
    <row r="55" spans="1:20" ht="31.5">
      <c r="A55" s="262"/>
      <c r="B55" s="261"/>
      <c r="C55" s="190"/>
      <c r="D55" s="23" t="s">
        <v>667</v>
      </c>
      <c r="E55" s="23" t="s">
        <v>763</v>
      </c>
      <c r="F55" s="23" t="s">
        <v>607</v>
      </c>
      <c r="G55" s="23" t="s">
        <v>763</v>
      </c>
      <c r="H55" s="23" t="s">
        <v>607</v>
      </c>
      <c r="I55" s="23" t="s">
        <v>763</v>
      </c>
      <c r="J55" s="23" t="s">
        <v>607</v>
      </c>
      <c r="K55" s="23" t="s">
        <v>763</v>
      </c>
      <c r="L55" s="23" t="s">
        <v>607</v>
      </c>
      <c r="M55" s="23" t="s">
        <v>763</v>
      </c>
      <c r="N55" s="23" t="s">
        <v>607</v>
      </c>
      <c r="O55" s="23" t="s">
        <v>763</v>
      </c>
      <c r="P55" s="23" t="s">
        <v>607</v>
      </c>
      <c r="Q55" s="23" t="s">
        <v>763</v>
      </c>
      <c r="R55" s="23" t="s">
        <v>607</v>
      </c>
      <c r="S55" s="23" t="s">
        <v>763</v>
      </c>
      <c r="T55" s="42" t="s">
        <v>607</v>
      </c>
    </row>
    <row r="56" spans="1:20" ht="31.5">
      <c r="A56" s="262"/>
      <c r="B56" s="261"/>
      <c r="C56" s="190"/>
      <c r="D56" s="23" t="s">
        <v>639</v>
      </c>
      <c r="E56" s="23" t="s">
        <v>763</v>
      </c>
      <c r="F56" s="23" t="s">
        <v>607</v>
      </c>
      <c r="G56" s="23" t="s">
        <v>763</v>
      </c>
      <c r="H56" s="23" t="s">
        <v>607</v>
      </c>
      <c r="I56" s="23" t="s">
        <v>763</v>
      </c>
      <c r="J56" s="23" t="s">
        <v>607</v>
      </c>
      <c r="K56" s="23" t="s">
        <v>763</v>
      </c>
      <c r="L56" s="23" t="s">
        <v>607</v>
      </c>
      <c r="M56" s="23" t="s">
        <v>763</v>
      </c>
      <c r="N56" s="23" t="s">
        <v>607</v>
      </c>
      <c r="O56" s="23" t="s">
        <v>763</v>
      </c>
      <c r="P56" s="23" t="s">
        <v>607</v>
      </c>
      <c r="Q56" s="23" t="s">
        <v>763</v>
      </c>
      <c r="R56" s="23" t="s">
        <v>607</v>
      </c>
      <c r="S56" s="23" t="s">
        <v>763</v>
      </c>
      <c r="T56" s="42" t="s">
        <v>607</v>
      </c>
    </row>
    <row r="57" spans="1:20" ht="15.75">
      <c r="A57" s="189">
        <v>10</v>
      </c>
      <c r="B57" s="261" t="s">
        <v>675</v>
      </c>
      <c r="C57" s="190" t="s">
        <v>687</v>
      </c>
      <c r="D57" s="23" t="s">
        <v>764</v>
      </c>
      <c r="E57" s="23" t="s">
        <v>763</v>
      </c>
      <c r="F57" s="23" t="s">
        <v>607</v>
      </c>
      <c r="G57" s="23" t="s">
        <v>763</v>
      </c>
      <c r="H57" s="23" t="s">
        <v>607</v>
      </c>
      <c r="I57" s="23" t="s">
        <v>763</v>
      </c>
      <c r="J57" s="23" t="s">
        <v>607</v>
      </c>
      <c r="K57" s="23" t="s">
        <v>763</v>
      </c>
      <c r="L57" s="23" t="s">
        <v>607</v>
      </c>
      <c r="M57" s="23" t="s">
        <v>763</v>
      </c>
      <c r="N57" s="23" t="s">
        <v>607</v>
      </c>
      <c r="O57" s="23" t="s">
        <v>763</v>
      </c>
      <c r="P57" s="23" t="s">
        <v>607</v>
      </c>
      <c r="Q57" s="23" t="s">
        <v>763</v>
      </c>
      <c r="R57" s="23" t="s">
        <v>607</v>
      </c>
      <c r="S57" s="23" t="s">
        <v>763</v>
      </c>
      <c r="T57" s="42" t="s">
        <v>607</v>
      </c>
    </row>
    <row r="58" spans="1:20" ht="31.5">
      <c r="A58" s="189"/>
      <c r="B58" s="261"/>
      <c r="C58" s="190"/>
      <c r="D58" s="23" t="s">
        <v>667</v>
      </c>
      <c r="E58" s="23" t="s">
        <v>763</v>
      </c>
      <c r="F58" s="23" t="s">
        <v>607</v>
      </c>
      <c r="G58" s="23" t="s">
        <v>763</v>
      </c>
      <c r="H58" s="23" t="s">
        <v>607</v>
      </c>
      <c r="I58" s="23" t="s">
        <v>763</v>
      </c>
      <c r="J58" s="23" t="s">
        <v>607</v>
      </c>
      <c r="K58" s="23" t="s">
        <v>763</v>
      </c>
      <c r="L58" s="23" t="s">
        <v>607</v>
      </c>
      <c r="M58" s="23" t="s">
        <v>763</v>
      </c>
      <c r="N58" s="23" t="s">
        <v>607</v>
      </c>
      <c r="O58" s="23" t="s">
        <v>763</v>
      </c>
      <c r="P58" s="23" t="s">
        <v>607</v>
      </c>
      <c r="Q58" s="23" t="s">
        <v>763</v>
      </c>
      <c r="R58" s="23" t="s">
        <v>607</v>
      </c>
      <c r="S58" s="23" t="s">
        <v>763</v>
      </c>
      <c r="T58" s="42" t="s">
        <v>607</v>
      </c>
    </row>
    <row r="59" spans="1:20" ht="31.5">
      <c r="A59" s="189"/>
      <c r="B59" s="261"/>
      <c r="C59" s="190"/>
      <c r="D59" s="23" t="s">
        <v>639</v>
      </c>
      <c r="E59" s="23" t="s">
        <v>763</v>
      </c>
      <c r="F59" s="23" t="s">
        <v>607</v>
      </c>
      <c r="G59" s="23" t="s">
        <v>763</v>
      </c>
      <c r="H59" s="23" t="s">
        <v>607</v>
      </c>
      <c r="I59" s="23" t="s">
        <v>763</v>
      </c>
      <c r="J59" s="23" t="s">
        <v>607</v>
      </c>
      <c r="K59" s="23" t="s">
        <v>763</v>
      </c>
      <c r="L59" s="23" t="s">
        <v>607</v>
      </c>
      <c r="M59" s="23" t="s">
        <v>763</v>
      </c>
      <c r="N59" s="23" t="s">
        <v>607</v>
      </c>
      <c r="O59" s="23" t="s">
        <v>763</v>
      </c>
      <c r="P59" s="23" t="s">
        <v>607</v>
      </c>
      <c r="Q59" s="23" t="s">
        <v>763</v>
      </c>
      <c r="R59" s="23" t="s">
        <v>607</v>
      </c>
      <c r="S59" s="23" t="s">
        <v>763</v>
      </c>
      <c r="T59" s="42" t="s">
        <v>607</v>
      </c>
    </row>
    <row r="60" spans="1:20" ht="15.75">
      <c r="A60" s="189">
        <v>11</v>
      </c>
      <c r="B60" s="261" t="s">
        <v>676</v>
      </c>
      <c r="C60" s="190" t="s">
        <v>684</v>
      </c>
      <c r="D60" s="23" t="s">
        <v>764</v>
      </c>
      <c r="E60" s="23" t="s">
        <v>763</v>
      </c>
      <c r="F60" s="23" t="s">
        <v>607</v>
      </c>
      <c r="G60" s="23" t="s">
        <v>763</v>
      </c>
      <c r="H60" s="23" t="s">
        <v>607</v>
      </c>
      <c r="I60" s="23" t="s">
        <v>763</v>
      </c>
      <c r="J60" s="23" t="s">
        <v>607</v>
      </c>
      <c r="K60" s="23" t="s">
        <v>763</v>
      </c>
      <c r="L60" s="23" t="s">
        <v>607</v>
      </c>
      <c r="M60" s="23" t="s">
        <v>763</v>
      </c>
      <c r="N60" s="23" t="s">
        <v>607</v>
      </c>
      <c r="O60" s="23" t="s">
        <v>763</v>
      </c>
      <c r="P60" s="23" t="s">
        <v>607</v>
      </c>
      <c r="Q60" s="23" t="s">
        <v>763</v>
      </c>
      <c r="R60" s="23" t="s">
        <v>607</v>
      </c>
      <c r="S60" s="23" t="s">
        <v>763</v>
      </c>
      <c r="T60" s="42" t="s">
        <v>607</v>
      </c>
    </row>
    <row r="61" spans="1:20" ht="31.5">
      <c r="A61" s="189"/>
      <c r="B61" s="261"/>
      <c r="C61" s="190"/>
      <c r="D61" s="23" t="s">
        <v>667</v>
      </c>
      <c r="E61" s="23" t="s">
        <v>763</v>
      </c>
      <c r="F61" s="23" t="s">
        <v>607</v>
      </c>
      <c r="G61" s="23" t="s">
        <v>763</v>
      </c>
      <c r="H61" s="23" t="s">
        <v>607</v>
      </c>
      <c r="I61" s="23" t="s">
        <v>763</v>
      </c>
      <c r="J61" s="23" t="s">
        <v>607</v>
      </c>
      <c r="K61" s="23" t="s">
        <v>763</v>
      </c>
      <c r="L61" s="23" t="s">
        <v>607</v>
      </c>
      <c r="M61" s="23" t="s">
        <v>763</v>
      </c>
      <c r="N61" s="23" t="s">
        <v>607</v>
      </c>
      <c r="O61" s="23" t="s">
        <v>763</v>
      </c>
      <c r="P61" s="23" t="s">
        <v>607</v>
      </c>
      <c r="Q61" s="23" t="s">
        <v>763</v>
      </c>
      <c r="R61" s="23" t="s">
        <v>607</v>
      </c>
      <c r="S61" s="23" t="s">
        <v>763</v>
      </c>
      <c r="T61" s="42" t="s">
        <v>607</v>
      </c>
    </row>
    <row r="62" spans="1:20" ht="31.5">
      <c r="A62" s="189"/>
      <c r="B62" s="261"/>
      <c r="C62" s="190"/>
      <c r="D62" s="23" t="s">
        <v>639</v>
      </c>
      <c r="E62" s="23" t="s">
        <v>763</v>
      </c>
      <c r="F62" s="23" t="s">
        <v>607</v>
      </c>
      <c r="G62" s="23" t="s">
        <v>763</v>
      </c>
      <c r="H62" s="23" t="s">
        <v>607</v>
      </c>
      <c r="I62" s="23" t="s">
        <v>763</v>
      </c>
      <c r="J62" s="23" t="s">
        <v>607</v>
      </c>
      <c r="K62" s="23" t="s">
        <v>763</v>
      </c>
      <c r="L62" s="23" t="s">
        <v>607</v>
      </c>
      <c r="M62" s="23" t="s">
        <v>763</v>
      </c>
      <c r="N62" s="23" t="s">
        <v>607</v>
      </c>
      <c r="O62" s="23" t="s">
        <v>763</v>
      </c>
      <c r="P62" s="23" t="s">
        <v>607</v>
      </c>
      <c r="Q62" s="23" t="s">
        <v>763</v>
      </c>
      <c r="R62" s="23" t="s">
        <v>607</v>
      </c>
      <c r="S62" s="23" t="s">
        <v>763</v>
      </c>
      <c r="T62" s="42" t="s">
        <v>607</v>
      </c>
    </row>
    <row r="63" spans="1:20" ht="15.75">
      <c r="A63" s="189"/>
      <c r="B63" s="261"/>
      <c r="C63" s="190" t="s">
        <v>683</v>
      </c>
      <c r="D63" s="23" t="s">
        <v>764</v>
      </c>
      <c r="E63" s="23" t="s">
        <v>763</v>
      </c>
      <c r="F63" s="23" t="s">
        <v>607</v>
      </c>
      <c r="G63" s="23" t="s">
        <v>763</v>
      </c>
      <c r="H63" s="23" t="s">
        <v>607</v>
      </c>
      <c r="I63" s="23" t="s">
        <v>763</v>
      </c>
      <c r="J63" s="23" t="s">
        <v>607</v>
      </c>
      <c r="K63" s="23" t="s">
        <v>763</v>
      </c>
      <c r="L63" s="23" t="s">
        <v>607</v>
      </c>
      <c r="M63" s="23" t="s">
        <v>763</v>
      </c>
      <c r="N63" s="23" t="s">
        <v>607</v>
      </c>
      <c r="O63" s="23" t="s">
        <v>763</v>
      </c>
      <c r="P63" s="23" t="s">
        <v>607</v>
      </c>
      <c r="Q63" s="23" t="s">
        <v>763</v>
      </c>
      <c r="R63" s="23" t="s">
        <v>607</v>
      </c>
      <c r="S63" s="23" t="s">
        <v>763</v>
      </c>
      <c r="T63" s="42" t="s">
        <v>607</v>
      </c>
    </row>
    <row r="64" spans="1:20" ht="31.5">
      <c r="A64" s="189"/>
      <c r="B64" s="261"/>
      <c r="C64" s="190"/>
      <c r="D64" s="23" t="s">
        <v>667</v>
      </c>
      <c r="E64" s="23" t="s">
        <v>763</v>
      </c>
      <c r="F64" s="23" t="s">
        <v>607</v>
      </c>
      <c r="G64" s="23" t="s">
        <v>763</v>
      </c>
      <c r="H64" s="23" t="s">
        <v>607</v>
      </c>
      <c r="I64" s="23" t="s">
        <v>763</v>
      </c>
      <c r="J64" s="23" t="s">
        <v>607</v>
      </c>
      <c r="K64" s="23" t="s">
        <v>763</v>
      </c>
      <c r="L64" s="23" t="s">
        <v>607</v>
      </c>
      <c r="M64" s="23" t="s">
        <v>763</v>
      </c>
      <c r="N64" s="23" t="s">
        <v>607</v>
      </c>
      <c r="O64" s="23" t="s">
        <v>763</v>
      </c>
      <c r="P64" s="23" t="s">
        <v>607</v>
      </c>
      <c r="Q64" s="23" t="s">
        <v>763</v>
      </c>
      <c r="R64" s="23" t="s">
        <v>607</v>
      </c>
      <c r="S64" s="23" t="s">
        <v>763</v>
      </c>
      <c r="T64" s="42" t="s">
        <v>607</v>
      </c>
    </row>
    <row r="65" spans="1:20" ht="31.5">
      <c r="A65" s="189"/>
      <c r="B65" s="261"/>
      <c r="C65" s="190"/>
      <c r="D65" s="23" t="s">
        <v>639</v>
      </c>
      <c r="E65" s="23" t="s">
        <v>763</v>
      </c>
      <c r="F65" s="23" t="s">
        <v>607</v>
      </c>
      <c r="G65" s="23" t="s">
        <v>763</v>
      </c>
      <c r="H65" s="23" t="s">
        <v>607</v>
      </c>
      <c r="I65" s="23" t="s">
        <v>763</v>
      </c>
      <c r="J65" s="23" t="s">
        <v>607</v>
      </c>
      <c r="K65" s="23" t="s">
        <v>763</v>
      </c>
      <c r="L65" s="23" t="s">
        <v>607</v>
      </c>
      <c r="M65" s="23" t="s">
        <v>763</v>
      </c>
      <c r="N65" s="23" t="s">
        <v>607</v>
      </c>
      <c r="O65" s="23" t="s">
        <v>763</v>
      </c>
      <c r="P65" s="23" t="s">
        <v>607</v>
      </c>
      <c r="Q65" s="23" t="s">
        <v>763</v>
      </c>
      <c r="R65" s="23" t="s">
        <v>607</v>
      </c>
      <c r="S65" s="23" t="s">
        <v>763</v>
      </c>
      <c r="T65" s="42" t="s">
        <v>607</v>
      </c>
    </row>
    <row r="66" spans="1:20" ht="15.75">
      <c r="A66" s="189">
        <v>12</v>
      </c>
      <c r="B66" s="261" t="s">
        <v>677</v>
      </c>
      <c r="C66" s="190" t="s">
        <v>694</v>
      </c>
      <c r="D66" s="23" t="s">
        <v>764</v>
      </c>
      <c r="E66" s="23" t="s">
        <v>763</v>
      </c>
      <c r="F66" s="23" t="s">
        <v>607</v>
      </c>
      <c r="G66" s="23" t="s">
        <v>763</v>
      </c>
      <c r="H66" s="23" t="s">
        <v>607</v>
      </c>
      <c r="I66" s="23" t="s">
        <v>763</v>
      </c>
      <c r="J66" s="23" t="s">
        <v>607</v>
      </c>
      <c r="K66" s="23" t="s">
        <v>763</v>
      </c>
      <c r="L66" s="23" t="s">
        <v>607</v>
      </c>
      <c r="M66" s="23" t="s">
        <v>763</v>
      </c>
      <c r="N66" s="23" t="s">
        <v>607</v>
      </c>
      <c r="O66" s="23" t="s">
        <v>763</v>
      </c>
      <c r="P66" s="23" t="s">
        <v>607</v>
      </c>
      <c r="Q66" s="23" t="s">
        <v>763</v>
      </c>
      <c r="R66" s="23" t="s">
        <v>607</v>
      </c>
      <c r="S66" s="23" t="s">
        <v>763</v>
      </c>
      <c r="T66" s="42" t="s">
        <v>607</v>
      </c>
    </row>
    <row r="67" spans="1:20" ht="31.5">
      <c r="A67" s="189"/>
      <c r="B67" s="261"/>
      <c r="C67" s="190"/>
      <c r="D67" s="23" t="s">
        <v>667</v>
      </c>
      <c r="E67" s="23" t="s">
        <v>763</v>
      </c>
      <c r="F67" s="23" t="s">
        <v>607</v>
      </c>
      <c r="G67" s="23" t="s">
        <v>763</v>
      </c>
      <c r="H67" s="23" t="s">
        <v>607</v>
      </c>
      <c r="I67" s="23" t="s">
        <v>763</v>
      </c>
      <c r="J67" s="23" t="s">
        <v>607</v>
      </c>
      <c r="K67" s="23" t="s">
        <v>763</v>
      </c>
      <c r="L67" s="23" t="s">
        <v>607</v>
      </c>
      <c r="M67" s="23" t="s">
        <v>763</v>
      </c>
      <c r="N67" s="23" t="s">
        <v>607</v>
      </c>
      <c r="O67" s="23" t="s">
        <v>763</v>
      </c>
      <c r="P67" s="23" t="s">
        <v>607</v>
      </c>
      <c r="Q67" s="23" t="s">
        <v>763</v>
      </c>
      <c r="R67" s="23" t="s">
        <v>607</v>
      </c>
      <c r="S67" s="23" t="s">
        <v>763</v>
      </c>
      <c r="T67" s="42" t="s">
        <v>607</v>
      </c>
    </row>
    <row r="68" spans="1:20" ht="31.5">
      <c r="A68" s="189"/>
      <c r="B68" s="261"/>
      <c r="C68" s="190"/>
      <c r="D68" s="23" t="s">
        <v>639</v>
      </c>
      <c r="E68" s="23" t="s">
        <v>763</v>
      </c>
      <c r="F68" s="23" t="s">
        <v>607</v>
      </c>
      <c r="G68" s="23" t="s">
        <v>763</v>
      </c>
      <c r="H68" s="23" t="s">
        <v>607</v>
      </c>
      <c r="I68" s="23" t="s">
        <v>763</v>
      </c>
      <c r="J68" s="23" t="s">
        <v>607</v>
      </c>
      <c r="K68" s="23" t="s">
        <v>763</v>
      </c>
      <c r="L68" s="23" t="s">
        <v>607</v>
      </c>
      <c r="M68" s="23" t="s">
        <v>763</v>
      </c>
      <c r="N68" s="23" t="s">
        <v>607</v>
      </c>
      <c r="O68" s="23" t="s">
        <v>763</v>
      </c>
      <c r="P68" s="23" t="s">
        <v>607</v>
      </c>
      <c r="Q68" s="23" t="s">
        <v>763</v>
      </c>
      <c r="R68" s="23" t="s">
        <v>607</v>
      </c>
      <c r="S68" s="23" t="s">
        <v>763</v>
      </c>
      <c r="T68" s="42" t="s">
        <v>607</v>
      </c>
    </row>
    <row r="69" spans="1:20" ht="15.75">
      <c r="A69" s="189">
        <v>13</v>
      </c>
      <c r="B69" s="261" t="s">
        <v>678</v>
      </c>
      <c r="C69" s="190" t="s">
        <v>695</v>
      </c>
      <c r="D69" s="23" t="s">
        <v>764</v>
      </c>
      <c r="E69" s="23" t="s">
        <v>763</v>
      </c>
      <c r="F69" s="23" t="s">
        <v>607</v>
      </c>
      <c r="G69" s="23" t="s">
        <v>763</v>
      </c>
      <c r="H69" s="23" t="s">
        <v>607</v>
      </c>
      <c r="I69" s="23" t="s">
        <v>763</v>
      </c>
      <c r="J69" s="23" t="s">
        <v>607</v>
      </c>
      <c r="K69" s="23" t="s">
        <v>763</v>
      </c>
      <c r="L69" s="23" t="s">
        <v>607</v>
      </c>
      <c r="M69" s="23" t="s">
        <v>763</v>
      </c>
      <c r="N69" s="23" t="s">
        <v>607</v>
      </c>
      <c r="O69" s="23" t="s">
        <v>763</v>
      </c>
      <c r="P69" s="23" t="s">
        <v>607</v>
      </c>
      <c r="Q69" s="23" t="s">
        <v>763</v>
      </c>
      <c r="R69" s="23" t="s">
        <v>607</v>
      </c>
      <c r="S69" s="23" t="s">
        <v>763</v>
      </c>
      <c r="T69" s="42" t="s">
        <v>607</v>
      </c>
    </row>
    <row r="70" spans="1:20" ht="31.5">
      <c r="A70" s="189"/>
      <c r="B70" s="261"/>
      <c r="C70" s="190"/>
      <c r="D70" s="23" t="s">
        <v>667</v>
      </c>
      <c r="E70" s="23" t="s">
        <v>763</v>
      </c>
      <c r="F70" s="23" t="s">
        <v>607</v>
      </c>
      <c r="G70" s="23" t="s">
        <v>763</v>
      </c>
      <c r="H70" s="23" t="s">
        <v>607</v>
      </c>
      <c r="I70" s="23" t="s">
        <v>763</v>
      </c>
      <c r="J70" s="23" t="s">
        <v>607</v>
      </c>
      <c r="K70" s="23" t="s">
        <v>763</v>
      </c>
      <c r="L70" s="23" t="s">
        <v>607</v>
      </c>
      <c r="M70" s="23" t="s">
        <v>763</v>
      </c>
      <c r="N70" s="23" t="s">
        <v>607</v>
      </c>
      <c r="O70" s="23" t="s">
        <v>763</v>
      </c>
      <c r="P70" s="23" t="s">
        <v>607</v>
      </c>
      <c r="Q70" s="23" t="s">
        <v>763</v>
      </c>
      <c r="R70" s="23" t="s">
        <v>607</v>
      </c>
      <c r="S70" s="23" t="s">
        <v>763</v>
      </c>
      <c r="T70" s="42" t="s">
        <v>607</v>
      </c>
    </row>
    <row r="71" spans="1:20" ht="32.25" thickBot="1">
      <c r="A71" s="263"/>
      <c r="B71" s="264"/>
      <c r="C71" s="259"/>
      <c r="D71" s="43" t="s">
        <v>639</v>
      </c>
      <c r="E71" s="43" t="s">
        <v>763</v>
      </c>
      <c r="F71" s="43" t="s">
        <v>607</v>
      </c>
      <c r="G71" s="43" t="s">
        <v>763</v>
      </c>
      <c r="H71" s="43" t="s">
        <v>607</v>
      </c>
      <c r="I71" s="43" t="s">
        <v>763</v>
      </c>
      <c r="J71" s="43" t="s">
        <v>607</v>
      </c>
      <c r="K71" s="43" t="s">
        <v>763</v>
      </c>
      <c r="L71" s="43" t="s">
        <v>607</v>
      </c>
      <c r="M71" s="43" t="s">
        <v>763</v>
      </c>
      <c r="N71" s="43" t="s">
        <v>607</v>
      </c>
      <c r="O71" s="43" t="s">
        <v>763</v>
      </c>
      <c r="P71" s="43" t="s">
        <v>607</v>
      </c>
      <c r="Q71" s="43" t="s">
        <v>763</v>
      </c>
      <c r="R71" s="43" t="s">
        <v>607</v>
      </c>
      <c r="S71" s="43" t="s">
        <v>763</v>
      </c>
      <c r="T71" s="44" t="s">
        <v>607</v>
      </c>
    </row>
    <row r="72" spans="1:20" ht="15.75">
      <c r="A72" s="265">
        <v>14</v>
      </c>
      <c r="B72" s="267" t="s">
        <v>882</v>
      </c>
      <c r="C72" s="240" t="s">
        <v>856</v>
      </c>
      <c r="D72" s="37" t="s">
        <v>637</v>
      </c>
      <c r="E72" s="37" t="s">
        <v>763</v>
      </c>
      <c r="F72" s="37" t="s">
        <v>607</v>
      </c>
      <c r="G72" s="37" t="s">
        <v>763</v>
      </c>
      <c r="H72" s="37" t="s">
        <v>607</v>
      </c>
      <c r="I72" s="37" t="s">
        <v>763</v>
      </c>
      <c r="J72" s="37" t="s">
        <v>607</v>
      </c>
      <c r="K72" s="37" t="s">
        <v>763</v>
      </c>
      <c r="L72" s="37" t="s">
        <v>607</v>
      </c>
      <c r="M72" s="37" t="s">
        <v>763</v>
      </c>
      <c r="N72" s="37" t="s">
        <v>607</v>
      </c>
      <c r="O72" s="37" t="s">
        <v>763</v>
      </c>
      <c r="P72" s="37" t="s">
        <v>607</v>
      </c>
      <c r="Q72" s="37" t="s">
        <v>763</v>
      </c>
      <c r="R72" s="37" t="s">
        <v>607</v>
      </c>
      <c r="S72" s="37" t="s">
        <v>763</v>
      </c>
      <c r="T72" s="52" t="s">
        <v>607</v>
      </c>
    </row>
    <row r="73" spans="1:20" ht="31.5">
      <c r="A73" s="266"/>
      <c r="B73" s="268"/>
      <c r="C73" s="190"/>
      <c r="D73" s="23" t="s">
        <v>667</v>
      </c>
      <c r="E73" s="23" t="s">
        <v>763</v>
      </c>
      <c r="F73" s="23" t="s">
        <v>607</v>
      </c>
      <c r="G73" s="23" t="s">
        <v>763</v>
      </c>
      <c r="H73" s="23" t="s">
        <v>607</v>
      </c>
      <c r="I73" s="23" t="s">
        <v>763</v>
      </c>
      <c r="J73" s="23" t="s">
        <v>607</v>
      </c>
      <c r="K73" s="23" t="s">
        <v>763</v>
      </c>
      <c r="L73" s="23" t="s">
        <v>607</v>
      </c>
      <c r="M73" s="23" t="s">
        <v>763</v>
      </c>
      <c r="N73" s="23" t="s">
        <v>607</v>
      </c>
      <c r="O73" s="23" t="s">
        <v>763</v>
      </c>
      <c r="P73" s="23" t="s">
        <v>607</v>
      </c>
      <c r="Q73" s="23" t="s">
        <v>763</v>
      </c>
      <c r="R73" s="23" t="s">
        <v>607</v>
      </c>
      <c r="S73" s="23" t="s">
        <v>763</v>
      </c>
      <c r="T73" s="42" t="s">
        <v>607</v>
      </c>
    </row>
    <row r="74" spans="1:20" ht="31.5">
      <c r="A74" s="266"/>
      <c r="B74" s="268"/>
      <c r="C74" s="190"/>
      <c r="D74" s="23" t="s">
        <v>639</v>
      </c>
      <c r="E74" s="23" t="s">
        <v>763</v>
      </c>
      <c r="F74" s="23" t="s">
        <v>607</v>
      </c>
      <c r="G74" s="23" t="s">
        <v>763</v>
      </c>
      <c r="H74" s="23" t="s">
        <v>607</v>
      </c>
      <c r="I74" s="23" t="s">
        <v>763</v>
      </c>
      <c r="J74" s="23" t="s">
        <v>607</v>
      </c>
      <c r="K74" s="23" t="s">
        <v>763</v>
      </c>
      <c r="L74" s="23" t="s">
        <v>607</v>
      </c>
      <c r="M74" s="23" t="s">
        <v>763</v>
      </c>
      <c r="N74" s="23" t="s">
        <v>607</v>
      </c>
      <c r="O74" s="23" t="s">
        <v>763</v>
      </c>
      <c r="P74" s="23" t="s">
        <v>607</v>
      </c>
      <c r="Q74" s="23" t="s">
        <v>763</v>
      </c>
      <c r="R74" s="23" t="s">
        <v>607</v>
      </c>
      <c r="S74" s="23" t="s">
        <v>763</v>
      </c>
      <c r="T74" s="42" t="s">
        <v>607</v>
      </c>
    </row>
    <row r="75" spans="1:20" ht="15.75">
      <c r="A75" s="266"/>
      <c r="B75" s="268"/>
      <c r="C75" s="190" t="s">
        <v>857</v>
      </c>
      <c r="D75" s="23" t="s">
        <v>764</v>
      </c>
      <c r="E75" s="23" t="s">
        <v>763</v>
      </c>
      <c r="F75" s="23" t="s">
        <v>607</v>
      </c>
      <c r="G75" s="23" t="s">
        <v>763</v>
      </c>
      <c r="H75" s="23" t="s">
        <v>607</v>
      </c>
      <c r="I75" s="23" t="s">
        <v>763</v>
      </c>
      <c r="J75" s="23" t="s">
        <v>607</v>
      </c>
      <c r="K75" s="23" t="s">
        <v>763</v>
      </c>
      <c r="L75" s="23" t="s">
        <v>607</v>
      </c>
      <c r="M75" s="23" t="s">
        <v>763</v>
      </c>
      <c r="N75" s="23" t="s">
        <v>607</v>
      </c>
      <c r="O75" s="23" t="s">
        <v>763</v>
      </c>
      <c r="P75" s="23" t="s">
        <v>607</v>
      </c>
      <c r="Q75" s="23" t="s">
        <v>763</v>
      </c>
      <c r="R75" s="23" t="s">
        <v>607</v>
      </c>
      <c r="S75" s="23" t="s">
        <v>763</v>
      </c>
      <c r="T75" s="42" t="s">
        <v>607</v>
      </c>
    </row>
    <row r="76" spans="1:20" ht="31.5">
      <c r="A76" s="266"/>
      <c r="B76" s="268"/>
      <c r="C76" s="190"/>
      <c r="D76" s="23" t="s">
        <v>667</v>
      </c>
      <c r="E76" s="23" t="s">
        <v>763</v>
      </c>
      <c r="F76" s="23" t="s">
        <v>607</v>
      </c>
      <c r="G76" s="23" t="s">
        <v>763</v>
      </c>
      <c r="H76" s="23" t="s">
        <v>607</v>
      </c>
      <c r="I76" s="23" t="s">
        <v>763</v>
      </c>
      <c r="J76" s="23" t="s">
        <v>607</v>
      </c>
      <c r="K76" s="23" t="s">
        <v>763</v>
      </c>
      <c r="L76" s="23" t="s">
        <v>607</v>
      </c>
      <c r="M76" s="23" t="s">
        <v>763</v>
      </c>
      <c r="N76" s="23" t="s">
        <v>607</v>
      </c>
      <c r="O76" s="23" t="s">
        <v>763</v>
      </c>
      <c r="P76" s="23" t="s">
        <v>607</v>
      </c>
      <c r="Q76" s="23" t="s">
        <v>763</v>
      </c>
      <c r="R76" s="23" t="s">
        <v>607</v>
      </c>
      <c r="S76" s="23" t="s">
        <v>763</v>
      </c>
      <c r="T76" s="42" t="s">
        <v>607</v>
      </c>
    </row>
    <row r="77" spans="1:20" ht="31.5">
      <c r="A77" s="266"/>
      <c r="B77" s="268"/>
      <c r="C77" s="190"/>
      <c r="D77" s="23" t="s">
        <v>639</v>
      </c>
      <c r="E77" s="23" t="s">
        <v>763</v>
      </c>
      <c r="F77" s="23" t="s">
        <v>607</v>
      </c>
      <c r="G77" s="23" t="s">
        <v>763</v>
      </c>
      <c r="H77" s="23" t="s">
        <v>607</v>
      </c>
      <c r="I77" s="23" t="s">
        <v>763</v>
      </c>
      <c r="J77" s="23" t="s">
        <v>607</v>
      </c>
      <c r="K77" s="23" t="s">
        <v>763</v>
      </c>
      <c r="L77" s="23" t="s">
        <v>607</v>
      </c>
      <c r="M77" s="23" t="s">
        <v>763</v>
      </c>
      <c r="N77" s="23" t="s">
        <v>607</v>
      </c>
      <c r="O77" s="23" t="s">
        <v>763</v>
      </c>
      <c r="P77" s="23" t="s">
        <v>607</v>
      </c>
      <c r="Q77" s="23" t="s">
        <v>763</v>
      </c>
      <c r="R77" s="23" t="s">
        <v>607</v>
      </c>
      <c r="S77" s="23" t="s">
        <v>763</v>
      </c>
      <c r="T77" s="42" t="s">
        <v>607</v>
      </c>
    </row>
    <row r="78" spans="1:20" ht="15.75">
      <c r="A78" s="266"/>
      <c r="B78" s="268"/>
      <c r="C78" s="190" t="s">
        <v>860</v>
      </c>
      <c r="D78" s="23" t="s">
        <v>764</v>
      </c>
      <c r="E78" s="23" t="s">
        <v>763</v>
      </c>
      <c r="F78" s="23" t="s">
        <v>607</v>
      </c>
      <c r="G78" s="23" t="s">
        <v>763</v>
      </c>
      <c r="H78" s="23" t="s">
        <v>607</v>
      </c>
      <c r="I78" s="23" t="s">
        <v>763</v>
      </c>
      <c r="J78" s="23" t="s">
        <v>607</v>
      </c>
      <c r="K78" s="23" t="s">
        <v>763</v>
      </c>
      <c r="L78" s="23" t="s">
        <v>607</v>
      </c>
      <c r="M78" s="23" t="s">
        <v>763</v>
      </c>
      <c r="N78" s="23" t="s">
        <v>607</v>
      </c>
      <c r="O78" s="23" t="s">
        <v>763</v>
      </c>
      <c r="P78" s="23" t="s">
        <v>607</v>
      </c>
      <c r="Q78" s="23" t="s">
        <v>763</v>
      </c>
      <c r="R78" s="23" t="s">
        <v>607</v>
      </c>
      <c r="S78" s="23" t="s">
        <v>763</v>
      </c>
      <c r="T78" s="42" t="s">
        <v>607</v>
      </c>
    </row>
    <row r="79" spans="1:20" ht="31.5">
      <c r="A79" s="266"/>
      <c r="B79" s="268"/>
      <c r="C79" s="190"/>
      <c r="D79" s="23" t="s">
        <v>667</v>
      </c>
      <c r="E79" s="23" t="s">
        <v>763</v>
      </c>
      <c r="F79" s="23" t="s">
        <v>607</v>
      </c>
      <c r="G79" s="23" t="s">
        <v>763</v>
      </c>
      <c r="H79" s="23" t="s">
        <v>607</v>
      </c>
      <c r="I79" s="23" t="s">
        <v>763</v>
      </c>
      <c r="J79" s="23" t="s">
        <v>607</v>
      </c>
      <c r="K79" s="23" t="s">
        <v>763</v>
      </c>
      <c r="L79" s="23" t="s">
        <v>607</v>
      </c>
      <c r="M79" s="23" t="s">
        <v>763</v>
      </c>
      <c r="N79" s="23" t="s">
        <v>607</v>
      </c>
      <c r="O79" s="23" t="s">
        <v>763</v>
      </c>
      <c r="P79" s="23" t="s">
        <v>607</v>
      </c>
      <c r="Q79" s="23" t="s">
        <v>763</v>
      </c>
      <c r="R79" s="23" t="s">
        <v>607</v>
      </c>
      <c r="S79" s="23" t="s">
        <v>763</v>
      </c>
      <c r="T79" s="42" t="s">
        <v>607</v>
      </c>
    </row>
    <row r="80" spans="1:20" ht="31.5">
      <c r="A80" s="266"/>
      <c r="B80" s="268"/>
      <c r="C80" s="190"/>
      <c r="D80" s="23" t="s">
        <v>639</v>
      </c>
      <c r="E80" s="23" t="s">
        <v>763</v>
      </c>
      <c r="F80" s="23" t="s">
        <v>607</v>
      </c>
      <c r="G80" s="23" t="s">
        <v>763</v>
      </c>
      <c r="H80" s="23" t="s">
        <v>607</v>
      </c>
      <c r="I80" s="23" t="s">
        <v>763</v>
      </c>
      <c r="J80" s="23" t="s">
        <v>607</v>
      </c>
      <c r="K80" s="23" t="s">
        <v>763</v>
      </c>
      <c r="L80" s="23" t="s">
        <v>607</v>
      </c>
      <c r="M80" s="23" t="s">
        <v>763</v>
      </c>
      <c r="N80" s="23" t="s">
        <v>607</v>
      </c>
      <c r="O80" s="23" t="s">
        <v>763</v>
      </c>
      <c r="P80" s="23" t="s">
        <v>607</v>
      </c>
      <c r="Q80" s="23" t="s">
        <v>763</v>
      </c>
      <c r="R80" s="23" t="s">
        <v>607</v>
      </c>
      <c r="S80" s="23" t="s">
        <v>763</v>
      </c>
      <c r="T80" s="42" t="s">
        <v>607</v>
      </c>
    </row>
    <row r="81" spans="1:20" ht="15.75">
      <c r="A81" s="266"/>
      <c r="B81" s="268"/>
      <c r="C81" s="190" t="s">
        <v>862</v>
      </c>
      <c r="D81" s="23" t="s">
        <v>764</v>
      </c>
      <c r="E81" s="23" t="s">
        <v>763</v>
      </c>
      <c r="F81" s="23" t="s">
        <v>607</v>
      </c>
      <c r="G81" s="23" t="s">
        <v>763</v>
      </c>
      <c r="H81" s="23" t="s">
        <v>607</v>
      </c>
      <c r="I81" s="23" t="s">
        <v>763</v>
      </c>
      <c r="J81" s="23" t="s">
        <v>607</v>
      </c>
      <c r="K81" s="23" t="s">
        <v>763</v>
      </c>
      <c r="L81" s="23" t="s">
        <v>607</v>
      </c>
      <c r="M81" s="23" t="s">
        <v>763</v>
      </c>
      <c r="N81" s="23" t="s">
        <v>607</v>
      </c>
      <c r="O81" s="23" t="s">
        <v>763</v>
      </c>
      <c r="P81" s="23" t="s">
        <v>607</v>
      </c>
      <c r="Q81" s="23" t="s">
        <v>763</v>
      </c>
      <c r="R81" s="23" t="s">
        <v>607</v>
      </c>
      <c r="S81" s="23" t="s">
        <v>763</v>
      </c>
      <c r="T81" s="42" t="s">
        <v>607</v>
      </c>
    </row>
    <row r="82" spans="1:20" ht="31.5">
      <c r="A82" s="266"/>
      <c r="B82" s="268"/>
      <c r="C82" s="190"/>
      <c r="D82" s="23" t="s">
        <v>667</v>
      </c>
      <c r="E82" s="23" t="s">
        <v>763</v>
      </c>
      <c r="F82" s="23" t="s">
        <v>607</v>
      </c>
      <c r="G82" s="23" t="s">
        <v>763</v>
      </c>
      <c r="H82" s="23" t="s">
        <v>607</v>
      </c>
      <c r="I82" s="23" t="s">
        <v>763</v>
      </c>
      <c r="J82" s="23" t="s">
        <v>607</v>
      </c>
      <c r="K82" s="23" t="s">
        <v>763</v>
      </c>
      <c r="L82" s="23" t="s">
        <v>607</v>
      </c>
      <c r="M82" s="23" t="s">
        <v>763</v>
      </c>
      <c r="N82" s="23" t="s">
        <v>607</v>
      </c>
      <c r="O82" s="23" t="s">
        <v>763</v>
      </c>
      <c r="P82" s="23" t="s">
        <v>607</v>
      </c>
      <c r="Q82" s="23" t="s">
        <v>763</v>
      </c>
      <c r="R82" s="23" t="s">
        <v>607</v>
      </c>
      <c r="S82" s="23" t="s">
        <v>763</v>
      </c>
      <c r="T82" s="42" t="s">
        <v>607</v>
      </c>
    </row>
    <row r="83" spans="1:20" ht="31.5">
      <c r="A83" s="266"/>
      <c r="B83" s="268"/>
      <c r="C83" s="190"/>
      <c r="D83" s="23" t="s">
        <v>639</v>
      </c>
      <c r="E83" s="23" t="s">
        <v>763</v>
      </c>
      <c r="F83" s="23" t="s">
        <v>607</v>
      </c>
      <c r="G83" s="23" t="s">
        <v>763</v>
      </c>
      <c r="H83" s="23" t="s">
        <v>607</v>
      </c>
      <c r="I83" s="23" t="s">
        <v>763</v>
      </c>
      <c r="J83" s="23" t="s">
        <v>607</v>
      </c>
      <c r="K83" s="23" t="s">
        <v>763</v>
      </c>
      <c r="L83" s="23" t="s">
        <v>607</v>
      </c>
      <c r="M83" s="23" t="s">
        <v>763</v>
      </c>
      <c r="N83" s="23" t="s">
        <v>607</v>
      </c>
      <c r="O83" s="23" t="s">
        <v>763</v>
      </c>
      <c r="P83" s="23" t="s">
        <v>607</v>
      </c>
      <c r="Q83" s="23" t="s">
        <v>763</v>
      </c>
      <c r="R83" s="23" t="s">
        <v>607</v>
      </c>
      <c r="S83" s="23" t="s">
        <v>763</v>
      </c>
      <c r="T83" s="42" t="s">
        <v>607</v>
      </c>
    </row>
    <row r="84" spans="1:20" ht="15.75">
      <c r="A84" s="266"/>
      <c r="B84" s="268"/>
      <c r="C84" s="190" t="s">
        <v>863</v>
      </c>
      <c r="D84" s="23" t="s">
        <v>764</v>
      </c>
      <c r="E84" s="23" t="s">
        <v>763</v>
      </c>
      <c r="F84" s="23" t="s">
        <v>607</v>
      </c>
      <c r="G84" s="23" t="s">
        <v>763</v>
      </c>
      <c r="H84" s="23" t="s">
        <v>607</v>
      </c>
      <c r="I84" s="23" t="s">
        <v>763</v>
      </c>
      <c r="J84" s="23" t="s">
        <v>607</v>
      </c>
      <c r="K84" s="23" t="s">
        <v>763</v>
      </c>
      <c r="L84" s="23" t="s">
        <v>607</v>
      </c>
      <c r="M84" s="23" t="s">
        <v>763</v>
      </c>
      <c r="N84" s="23" t="s">
        <v>607</v>
      </c>
      <c r="O84" s="23" t="s">
        <v>763</v>
      </c>
      <c r="P84" s="23" t="s">
        <v>607</v>
      </c>
      <c r="Q84" s="23" t="s">
        <v>763</v>
      </c>
      <c r="R84" s="23" t="s">
        <v>607</v>
      </c>
      <c r="S84" s="23" t="s">
        <v>763</v>
      </c>
      <c r="T84" s="42" t="s">
        <v>607</v>
      </c>
    </row>
    <row r="85" spans="1:20" ht="31.5">
      <c r="A85" s="266"/>
      <c r="B85" s="268"/>
      <c r="C85" s="190"/>
      <c r="D85" s="23" t="s">
        <v>667</v>
      </c>
      <c r="E85" s="23" t="s">
        <v>763</v>
      </c>
      <c r="F85" s="23" t="s">
        <v>607</v>
      </c>
      <c r="G85" s="23" t="s">
        <v>763</v>
      </c>
      <c r="H85" s="23" t="s">
        <v>607</v>
      </c>
      <c r="I85" s="23" t="s">
        <v>763</v>
      </c>
      <c r="J85" s="23" t="s">
        <v>607</v>
      </c>
      <c r="K85" s="23" t="s">
        <v>763</v>
      </c>
      <c r="L85" s="23" t="s">
        <v>607</v>
      </c>
      <c r="M85" s="23" t="s">
        <v>763</v>
      </c>
      <c r="N85" s="23" t="s">
        <v>607</v>
      </c>
      <c r="O85" s="23" t="s">
        <v>763</v>
      </c>
      <c r="P85" s="23" t="s">
        <v>607</v>
      </c>
      <c r="Q85" s="23" t="s">
        <v>763</v>
      </c>
      <c r="R85" s="23" t="s">
        <v>607</v>
      </c>
      <c r="S85" s="23" t="s">
        <v>763</v>
      </c>
      <c r="T85" s="42" t="s">
        <v>607</v>
      </c>
    </row>
    <row r="86" spans="1:20" ht="31.5">
      <c r="A86" s="266"/>
      <c r="B86" s="268"/>
      <c r="C86" s="190"/>
      <c r="D86" s="23" t="s">
        <v>639</v>
      </c>
      <c r="E86" s="23" t="s">
        <v>763</v>
      </c>
      <c r="F86" s="23" t="s">
        <v>607</v>
      </c>
      <c r="G86" s="23" t="s">
        <v>763</v>
      </c>
      <c r="H86" s="23" t="s">
        <v>607</v>
      </c>
      <c r="I86" s="23" t="s">
        <v>763</v>
      </c>
      <c r="J86" s="23" t="s">
        <v>607</v>
      </c>
      <c r="K86" s="23" t="s">
        <v>763</v>
      </c>
      <c r="L86" s="23" t="s">
        <v>607</v>
      </c>
      <c r="M86" s="23" t="s">
        <v>763</v>
      </c>
      <c r="N86" s="23" t="s">
        <v>607</v>
      </c>
      <c r="O86" s="23" t="s">
        <v>763</v>
      </c>
      <c r="P86" s="23" t="s">
        <v>607</v>
      </c>
      <c r="Q86" s="23" t="s">
        <v>763</v>
      </c>
      <c r="R86" s="23" t="s">
        <v>607</v>
      </c>
      <c r="S86" s="23" t="s">
        <v>763</v>
      </c>
      <c r="T86" s="42" t="s">
        <v>607</v>
      </c>
    </row>
    <row r="87" spans="1:20" ht="15.75">
      <c r="A87" s="266"/>
      <c r="B87" s="268"/>
      <c r="C87" s="190" t="s">
        <v>865</v>
      </c>
      <c r="D87" s="23" t="s">
        <v>764</v>
      </c>
      <c r="E87" s="23" t="s">
        <v>763</v>
      </c>
      <c r="F87" s="23" t="s">
        <v>607</v>
      </c>
      <c r="G87" s="23" t="s">
        <v>763</v>
      </c>
      <c r="H87" s="23" t="s">
        <v>607</v>
      </c>
      <c r="I87" s="23" t="s">
        <v>763</v>
      </c>
      <c r="J87" s="23" t="s">
        <v>607</v>
      </c>
      <c r="K87" s="23" t="s">
        <v>763</v>
      </c>
      <c r="L87" s="23" t="s">
        <v>607</v>
      </c>
      <c r="M87" s="23" t="s">
        <v>763</v>
      </c>
      <c r="N87" s="23" t="s">
        <v>607</v>
      </c>
      <c r="O87" s="23" t="s">
        <v>763</v>
      </c>
      <c r="P87" s="23" t="s">
        <v>607</v>
      </c>
      <c r="Q87" s="23" t="s">
        <v>763</v>
      </c>
      <c r="R87" s="23" t="s">
        <v>607</v>
      </c>
      <c r="S87" s="23" t="s">
        <v>763</v>
      </c>
      <c r="T87" s="42" t="s">
        <v>607</v>
      </c>
    </row>
    <row r="88" spans="1:20" ht="31.5">
      <c r="A88" s="266"/>
      <c r="B88" s="268"/>
      <c r="C88" s="190"/>
      <c r="D88" s="23" t="s">
        <v>638</v>
      </c>
      <c r="E88" s="23" t="s">
        <v>763</v>
      </c>
      <c r="F88" s="23" t="s">
        <v>607</v>
      </c>
      <c r="G88" s="23" t="s">
        <v>763</v>
      </c>
      <c r="H88" s="23" t="s">
        <v>607</v>
      </c>
      <c r="I88" s="23" t="s">
        <v>763</v>
      </c>
      <c r="J88" s="23" t="s">
        <v>607</v>
      </c>
      <c r="K88" s="23" t="s">
        <v>763</v>
      </c>
      <c r="L88" s="23" t="s">
        <v>607</v>
      </c>
      <c r="M88" s="23" t="s">
        <v>763</v>
      </c>
      <c r="N88" s="23" t="s">
        <v>607</v>
      </c>
      <c r="O88" s="23" t="s">
        <v>763</v>
      </c>
      <c r="P88" s="23" t="s">
        <v>607</v>
      </c>
      <c r="Q88" s="23" t="s">
        <v>763</v>
      </c>
      <c r="R88" s="23" t="s">
        <v>607</v>
      </c>
      <c r="S88" s="23" t="s">
        <v>763</v>
      </c>
      <c r="T88" s="42" t="s">
        <v>607</v>
      </c>
    </row>
    <row r="89" spans="1:20" ht="31.5">
      <c r="A89" s="266"/>
      <c r="B89" s="268"/>
      <c r="C89" s="190"/>
      <c r="D89" s="23" t="s">
        <v>639</v>
      </c>
      <c r="E89" s="23" t="s">
        <v>763</v>
      </c>
      <c r="F89" s="23" t="s">
        <v>607</v>
      </c>
      <c r="G89" s="23" t="s">
        <v>763</v>
      </c>
      <c r="H89" s="23" t="s">
        <v>607</v>
      </c>
      <c r="I89" s="23" t="s">
        <v>763</v>
      </c>
      <c r="J89" s="23" t="s">
        <v>607</v>
      </c>
      <c r="K89" s="23" t="s">
        <v>763</v>
      </c>
      <c r="L89" s="23" t="s">
        <v>607</v>
      </c>
      <c r="M89" s="23" t="s">
        <v>763</v>
      </c>
      <c r="N89" s="23" t="s">
        <v>607</v>
      </c>
      <c r="O89" s="23" t="s">
        <v>763</v>
      </c>
      <c r="P89" s="23" t="s">
        <v>607</v>
      </c>
      <c r="Q89" s="23" t="s">
        <v>763</v>
      </c>
      <c r="R89" s="23" t="s">
        <v>607</v>
      </c>
      <c r="S89" s="23" t="s">
        <v>763</v>
      </c>
      <c r="T89" s="42" t="s">
        <v>607</v>
      </c>
    </row>
    <row r="90" spans="1:20" ht="15.75">
      <c r="A90" s="266"/>
      <c r="B90" s="268"/>
      <c r="C90" s="190" t="s">
        <v>866</v>
      </c>
      <c r="D90" s="23" t="s">
        <v>764</v>
      </c>
      <c r="E90" s="23" t="s">
        <v>763</v>
      </c>
      <c r="F90" s="23" t="s">
        <v>607</v>
      </c>
      <c r="G90" s="23" t="s">
        <v>763</v>
      </c>
      <c r="H90" s="23" t="s">
        <v>607</v>
      </c>
      <c r="I90" s="23" t="s">
        <v>763</v>
      </c>
      <c r="J90" s="23" t="s">
        <v>607</v>
      </c>
      <c r="K90" s="23" t="s">
        <v>763</v>
      </c>
      <c r="L90" s="23" t="s">
        <v>607</v>
      </c>
      <c r="M90" s="23" t="s">
        <v>763</v>
      </c>
      <c r="N90" s="23" t="s">
        <v>607</v>
      </c>
      <c r="O90" s="23" t="s">
        <v>763</v>
      </c>
      <c r="P90" s="23" t="s">
        <v>607</v>
      </c>
      <c r="Q90" s="23" t="s">
        <v>763</v>
      </c>
      <c r="R90" s="23" t="s">
        <v>607</v>
      </c>
      <c r="S90" s="23" t="s">
        <v>763</v>
      </c>
      <c r="T90" s="42" t="s">
        <v>607</v>
      </c>
    </row>
    <row r="91" spans="1:20" ht="31.5">
      <c r="A91" s="266"/>
      <c r="B91" s="268"/>
      <c r="C91" s="190"/>
      <c r="D91" s="23" t="s">
        <v>667</v>
      </c>
      <c r="E91" s="23" t="s">
        <v>763</v>
      </c>
      <c r="F91" s="23" t="s">
        <v>607</v>
      </c>
      <c r="G91" s="23" t="s">
        <v>763</v>
      </c>
      <c r="H91" s="23" t="s">
        <v>607</v>
      </c>
      <c r="I91" s="23" t="s">
        <v>763</v>
      </c>
      <c r="J91" s="23" t="s">
        <v>607</v>
      </c>
      <c r="K91" s="23" t="s">
        <v>763</v>
      </c>
      <c r="L91" s="23" t="s">
        <v>607</v>
      </c>
      <c r="M91" s="23" t="s">
        <v>763</v>
      </c>
      <c r="N91" s="23" t="s">
        <v>607</v>
      </c>
      <c r="O91" s="23" t="s">
        <v>763</v>
      </c>
      <c r="P91" s="23" t="s">
        <v>607</v>
      </c>
      <c r="Q91" s="23" t="s">
        <v>763</v>
      </c>
      <c r="R91" s="23" t="s">
        <v>607</v>
      </c>
      <c r="S91" s="23" t="s">
        <v>763</v>
      </c>
      <c r="T91" s="42" t="s">
        <v>607</v>
      </c>
    </row>
    <row r="92" spans="1:20" ht="31.5">
      <c r="A92" s="266"/>
      <c r="B92" s="268"/>
      <c r="C92" s="190"/>
      <c r="D92" s="23" t="s">
        <v>639</v>
      </c>
      <c r="E92" s="23" t="s">
        <v>763</v>
      </c>
      <c r="F92" s="23" t="s">
        <v>607</v>
      </c>
      <c r="G92" s="23" t="s">
        <v>763</v>
      </c>
      <c r="H92" s="23" t="s">
        <v>607</v>
      </c>
      <c r="I92" s="23" t="s">
        <v>763</v>
      </c>
      <c r="J92" s="23" t="s">
        <v>607</v>
      </c>
      <c r="K92" s="23" t="s">
        <v>763</v>
      </c>
      <c r="L92" s="23" t="s">
        <v>607</v>
      </c>
      <c r="M92" s="23" t="s">
        <v>763</v>
      </c>
      <c r="N92" s="23" t="s">
        <v>607</v>
      </c>
      <c r="O92" s="23" t="s">
        <v>763</v>
      </c>
      <c r="P92" s="23" t="s">
        <v>607</v>
      </c>
      <c r="Q92" s="23" t="s">
        <v>763</v>
      </c>
      <c r="R92" s="23" t="s">
        <v>607</v>
      </c>
      <c r="S92" s="23" t="s">
        <v>763</v>
      </c>
      <c r="T92" s="42" t="s">
        <v>607</v>
      </c>
    </row>
    <row r="93" spans="1:20" ht="15.75">
      <c r="A93" s="266"/>
      <c r="B93" s="268"/>
      <c r="C93" s="190" t="s">
        <v>867</v>
      </c>
      <c r="D93" s="23" t="s">
        <v>764</v>
      </c>
      <c r="E93" s="23" t="s">
        <v>763</v>
      </c>
      <c r="F93" s="23" t="s">
        <v>607</v>
      </c>
      <c r="G93" s="23" t="s">
        <v>763</v>
      </c>
      <c r="H93" s="23" t="s">
        <v>607</v>
      </c>
      <c r="I93" s="23" t="s">
        <v>763</v>
      </c>
      <c r="J93" s="23" t="s">
        <v>607</v>
      </c>
      <c r="K93" s="23" t="s">
        <v>763</v>
      </c>
      <c r="L93" s="23" t="s">
        <v>607</v>
      </c>
      <c r="M93" s="23" t="s">
        <v>763</v>
      </c>
      <c r="N93" s="23" t="s">
        <v>607</v>
      </c>
      <c r="O93" s="23" t="s">
        <v>763</v>
      </c>
      <c r="P93" s="23" t="s">
        <v>607</v>
      </c>
      <c r="Q93" s="23" t="s">
        <v>763</v>
      </c>
      <c r="R93" s="23" t="s">
        <v>607</v>
      </c>
      <c r="S93" s="23" t="s">
        <v>763</v>
      </c>
      <c r="T93" s="42" t="s">
        <v>607</v>
      </c>
    </row>
    <row r="94" spans="1:20" ht="31.5">
      <c r="A94" s="266"/>
      <c r="B94" s="268"/>
      <c r="C94" s="190"/>
      <c r="D94" s="23" t="s">
        <v>667</v>
      </c>
      <c r="E94" s="23" t="s">
        <v>763</v>
      </c>
      <c r="F94" s="23" t="s">
        <v>607</v>
      </c>
      <c r="G94" s="23" t="s">
        <v>763</v>
      </c>
      <c r="H94" s="23" t="s">
        <v>607</v>
      </c>
      <c r="I94" s="23" t="s">
        <v>763</v>
      </c>
      <c r="J94" s="23" t="s">
        <v>607</v>
      </c>
      <c r="K94" s="23" t="s">
        <v>763</v>
      </c>
      <c r="L94" s="23" t="s">
        <v>607</v>
      </c>
      <c r="M94" s="23" t="s">
        <v>763</v>
      </c>
      <c r="N94" s="23" t="s">
        <v>607</v>
      </c>
      <c r="O94" s="23" t="s">
        <v>763</v>
      </c>
      <c r="P94" s="23" t="s">
        <v>607</v>
      </c>
      <c r="Q94" s="23" t="s">
        <v>763</v>
      </c>
      <c r="R94" s="23" t="s">
        <v>607</v>
      </c>
      <c r="S94" s="23" t="s">
        <v>763</v>
      </c>
      <c r="T94" s="42" t="s">
        <v>607</v>
      </c>
    </row>
    <row r="95" spans="1:20" ht="31.5">
      <c r="A95" s="266"/>
      <c r="B95" s="268"/>
      <c r="C95" s="190"/>
      <c r="D95" s="23" t="s">
        <v>639</v>
      </c>
      <c r="E95" s="23" t="s">
        <v>763</v>
      </c>
      <c r="F95" s="23" t="s">
        <v>607</v>
      </c>
      <c r="G95" s="23" t="s">
        <v>763</v>
      </c>
      <c r="H95" s="23" t="s">
        <v>607</v>
      </c>
      <c r="I95" s="23" t="s">
        <v>763</v>
      </c>
      <c r="J95" s="23" t="s">
        <v>607</v>
      </c>
      <c r="K95" s="23" t="s">
        <v>763</v>
      </c>
      <c r="L95" s="23" t="s">
        <v>607</v>
      </c>
      <c r="M95" s="23" t="s">
        <v>763</v>
      </c>
      <c r="N95" s="23" t="s">
        <v>607</v>
      </c>
      <c r="O95" s="23" t="s">
        <v>763</v>
      </c>
      <c r="P95" s="23" t="s">
        <v>607</v>
      </c>
      <c r="Q95" s="23" t="s">
        <v>763</v>
      </c>
      <c r="R95" s="23" t="s">
        <v>607</v>
      </c>
      <c r="S95" s="23" t="s">
        <v>763</v>
      </c>
      <c r="T95" s="42" t="s">
        <v>607</v>
      </c>
    </row>
    <row r="96" spans="1:20" ht="15.75">
      <c r="A96" s="189">
        <v>15</v>
      </c>
      <c r="B96" s="190" t="s">
        <v>883</v>
      </c>
      <c r="C96" s="228" t="s">
        <v>880</v>
      </c>
      <c r="D96" s="30" t="s">
        <v>764</v>
      </c>
      <c r="E96" s="23" t="s">
        <v>763</v>
      </c>
      <c r="F96" s="23" t="s">
        <v>607</v>
      </c>
      <c r="G96" s="23" t="s">
        <v>763</v>
      </c>
      <c r="H96" s="23" t="s">
        <v>607</v>
      </c>
      <c r="I96" s="23" t="s">
        <v>763</v>
      </c>
      <c r="J96" s="23" t="s">
        <v>607</v>
      </c>
      <c r="K96" s="23" t="s">
        <v>763</v>
      </c>
      <c r="L96" s="23" t="s">
        <v>607</v>
      </c>
      <c r="M96" s="23" t="s">
        <v>763</v>
      </c>
      <c r="N96" s="23" t="s">
        <v>607</v>
      </c>
      <c r="O96" s="23" t="s">
        <v>763</v>
      </c>
      <c r="P96" s="23" t="s">
        <v>607</v>
      </c>
      <c r="Q96" s="23" t="s">
        <v>763</v>
      </c>
      <c r="R96" s="23" t="s">
        <v>607</v>
      </c>
      <c r="S96" s="23" t="s">
        <v>763</v>
      </c>
      <c r="T96" s="42" t="s">
        <v>607</v>
      </c>
    </row>
    <row r="97" spans="1:20" ht="31.5">
      <c r="A97" s="189"/>
      <c r="B97" s="190"/>
      <c r="C97" s="228"/>
      <c r="D97" s="30" t="s">
        <v>667</v>
      </c>
      <c r="E97" s="23" t="s">
        <v>763</v>
      </c>
      <c r="F97" s="23" t="s">
        <v>607</v>
      </c>
      <c r="G97" s="23" t="s">
        <v>763</v>
      </c>
      <c r="H97" s="23" t="s">
        <v>607</v>
      </c>
      <c r="I97" s="23" t="s">
        <v>763</v>
      </c>
      <c r="J97" s="23" t="s">
        <v>607</v>
      </c>
      <c r="K97" s="23" t="s">
        <v>763</v>
      </c>
      <c r="L97" s="23" t="s">
        <v>607</v>
      </c>
      <c r="M97" s="23" t="s">
        <v>763</v>
      </c>
      <c r="N97" s="23" t="s">
        <v>607</v>
      </c>
      <c r="O97" s="23" t="s">
        <v>763</v>
      </c>
      <c r="P97" s="23" t="s">
        <v>607</v>
      </c>
      <c r="Q97" s="23" t="s">
        <v>763</v>
      </c>
      <c r="R97" s="23" t="s">
        <v>607</v>
      </c>
      <c r="S97" s="23" t="s">
        <v>763</v>
      </c>
      <c r="T97" s="42" t="s">
        <v>607</v>
      </c>
    </row>
    <row r="98" spans="1:20" ht="31.5">
      <c r="A98" s="189"/>
      <c r="B98" s="190"/>
      <c r="C98" s="229"/>
      <c r="D98" s="30" t="s">
        <v>639</v>
      </c>
      <c r="E98" s="23" t="s">
        <v>763</v>
      </c>
      <c r="F98" s="23" t="s">
        <v>607</v>
      </c>
      <c r="G98" s="23" t="s">
        <v>763</v>
      </c>
      <c r="H98" s="23" t="s">
        <v>607</v>
      </c>
      <c r="I98" s="23" t="s">
        <v>763</v>
      </c>
      <c r="J98" s="23" t="s">
        <v>607</v>
      </c>
      <c r="K98" s="23" t="s">
        <v>763</v>
      </c>
      <c r="L98" s="23" t="s">
        <v>607</v>
      </c>
      <c r="M98" s="23" t="s">
        <v>763</v>
      </c>
      <c r="N98" s="23" t="s">
        <v>607</v>
      </c>
      <c r="O98" s="23" t="s">
        <v>763</v>
      </c>
      <c r="P98" s="23" t="s">
        <v>607</v>
      </c>
      <c r="Q98" s="23" t="s">
        <v>763</v>
      </c>
      <c r="R98" s="23" t="s">
        <v>607</v>
      </c>
      <c r="S98" s="23" t="s">
        <v>763</v>
      </c>
      <c r="T98" s="42" t="s">
        <v>607</v>
      </c>
    </row>
    <row r="99" spans="1:20" ht="15.75">
      <c r="A99" s="189"/>
      <c r="B99" s="190"/>
      <c r="C99" s="226" t="s">
        <v>879</v>
      </c>
      <c r="D99" s="30" t="s">
        <v>764</v>
      </c>
      <c r="E99" s="23" t="s">
        <v>763</v>
      </c>
      <c r="F99" s="23" t="s">
        <v>607</v>
      </c>
      <c r="G99" s="23" t="s">
        <v>763</v>
      </c>
      <c r="H99" s="23" t="s">
        <v>607</v>
      </c>
      <c r="I99" s="23" t="s">
        <v>763</v>
      </c>
      <c r="J99" s="23" t="s">
        <v>607</v>
      </c>
      <c r="K99" s="23" t="s">
        <v>763</v>
      </c>
      <c r="L99" s="23" t="s">
        <v>607</v>
      </c>
      <c r="M99" s="23" t="s">
        <v>763</v>
      </c>
      <c r="N99" s="23" t="s">
        <v>607</v>
      </c>
      <c r="O99" s="23" t="s">
        <v>763</v>
      </c>
      <c r="P99" s="23" t="s">
        <v>607</v>
      </c>
      <c r="Q99" s="23" t="s">
        <v>763</v>
      </c>
      <c r="R99" s="23" t="s">
        <v>607</v>
      </c>
      <c r="S99" s="23" t="s">
        <v>763</v>
      </c>
      <c r="T99" s="42" t="s">
        <v>607</v>
      </c>
    </row>
    <row r="100" spans="1:20" ht="31.5">
      <c r="A100" s="189"/>
      <c r="B100" s="190"/>
      <c r="C100" s="228"/>
      <c r="D100" s="30" t="s">
        <v>667</v>
      </c>
      <c r="E100" s="23" t="s">
        <v>763</v>
      </c>
      <c r="F100" s="23" t="s">
        <v>607</v>
      </c>
      <c r="G100" s="23" t="s">
        <v>763</v>
      </c>
      <c r="H100" s="23" t="s">
        <v>607</v>
      </c>
      <c r="I100" s="23" t="s">
        <v>763</v>
      </c>
      <c r="J100" s="23" t="s">
        <v>607</v>
      </c>
      <c r="K100" s="23" t="s">
        <v>763</v>
      </c>
      <c r="L100" s="23" t="s">
        <v>607</v>
      </c>
      <c r="M100" s="23" t="s">
        <v>763</v>
      </c>
      <c r="N100" s="23" t="s">
        <v>607</v>
      </c>
      <c r="O100" s="23" t="s">
        <v>763</v>
      </c>
      <c r="P100" s="23" t="s">
        <v>607</v>
      </c>
      <c r="Q100" s="23" t="s">
        <v>763</v>
      </c>
      <c r="R100" s="23" t="s">
        <v>607</v>
      </c>
      <c r="S100" s="23" t="s">
        <v>763</v>
      </c>
      <c r="T100" s="42" t="s">
        <v>607</v>
      </c>
    </row>
    <row r="101" spans="1:20" ht="31.5">
      <c r="A101" s="189"/>
      <c r="B101" s="190"/>
      <c r="C101" s="229"/>
      <c r="D101" s="30" t="s">
        <v>639</v>
      </c>
      <c r="E101" s="23" t="s">
        <v>763</v>
      </c>
      <c r="F101" s="23" t="s">
        <v>607</v>
      </c>
      <c r="G101" s="23" t="s">
        <v>763</v>
      </c>
      <c r="H101" s="23" t="s">
        <v>607</v>
      </c>
      <c r="I101" s="23" t="s">
        <v>763</v>
      </c>
      <c r="J101" s="23" t="s">
        <v>607</v>
      </c>
      <c r="K101" s="23" t="s">
        <v>763</v>
      </c>
      <c r="L101" s="23" t="s">
        <v>607</v>
      </c>
      <c r="M101" s="23" t="s">
        <v>763</v>
      </c>
      <c r="N101" s="23" t="s">
        <v>607</v>
      </c>
      <c r="O101" s="23" t="s">
        <v>763</v>
      </c>
      <c r="P101" s="23" t="s">
        <v>607</v>
      </c>
      <c r="Q101" s="23" t="s">
        <v>763</v>
      </c>
      <c r="R101" s="23" t="s">
        <v>607</v>
      </c>
      <c r="S101" s="23" t="s">
        <v>763</v>
      </c>
      <c r="T101" s="42" t="s">
        <v>607</v>
      </c>
    </row>
    <row r="102" spans="1:20" ht="15.75">
      <c r="A102" s="189"/>
      <c r="B102" s="190"/>
      <c r="C102" s="226" t="s">
        <v>878</v>
      </c>
      <c r="D102" s="30" t="s">
        <v>764</v>
      </c>
      <c r="E102" s="23" t="s">
        <v>763</v>
      </c>
      <c r="F102" s="23" t="s">
        <v>607</v>
      </c>
      <c r="G102" s="23" t="s">
        <v>763</v>
      </c>
      <c r="H102" s="23" t="s">
        <v>607</v>
      </c>
      <c r="I102" s="23" t="s">
        <v>763</v>
      </c>
      <c r="J102" s="23" t="s">
        <v>607</v>
      </c>
      <c r="K102" s="23" t="s">
        <v>763</v>
      </c>
      <c r="L102" s="23" t="s">
        <v>607</v>
      </c>
      <c r="M102" s="23" t="s">
        <v>763</v>
      </c>
      <c r="N102" s="23" t="s">
        <v>607</v>
      </c>
      <c r="O102" s="23" t="s">
        <v>763</v>
      </c>
      <c r="P102" s="23" t="s">
        <v>607</v>
      </c>
      <c r="Q102" s="23" t="s">
        <v>763</v>
      </c>
      <c r="R102" s="23" t="s">
        <v>607</v>
      </c>
      <c r="S102" s="23" t="s">
        <v>763</v>
      </c>
      <c r="T102" s="42" t="s">
        <v>607</v>
      </c>
    </row>
    <row r="103" spans="1:20" ht="31.5">
      <c r="A103" s="189"/>
      <c r="B103" s="190"/>
      <c r="C103" s="228"/>
      <c r="D103" s="30" t="s">
        <v>667</v>
      </c>
      <c r="E103" s="23" t="s">
        <v>763</v>
      </c>
      <c r="F103" s="23" t="s">
        <v>607</v>
      </c>
      <c r="G103" s="23" t="s">
        <v>763</v>
      </c>
      <c r="H103" s="23" t="s">
        <v>607</v>
      </c>
      <c r="I103" s="23" t="s">
        <v>763</v>
      </c>
      <c r="J103" s="23" t="s">
        <v>607</v>
      </c>
      <c r="K103" s="23" t="s">
        <v>763</v>
      </c>
      <c r="L103" s="23" t="s">
        <v>607</v>
      </c>
      <c r="M103" s="23" t="s">
        <v>763</v>
      </c>
      <c r="N103" s="23" t="s">
        <v>607</v>
      </c>
      <c r="O103" s="23" t="s">
        <v>763</v>
      </c>
      <c r="P103" s="23" t="s">
        <v>607</v>
      </c>
      <c r="Q103" s="23" t="s">
        <v>763</v>
      </c>
      <c r="R103" s="23" t="s">
        <v>607</v>
      </c>
      <c r="S103" s="23" t="s">
        <v>763</v>
      </c>
      <c r="T103" s="42" t="s">
        <v>607</v>
      </c>
    </row>
    <row r="104" spans="1:20" ht="31.5">
      <c r="A104" s="189"/>
      <c r="B104" s="190"/>
      <c r="C104" s="229"/>
      <c r="D104" s="30" t="s">
        <v>639</v>
      </c>
      <c r="E104" s="23" t="s">
        <v>763</v>
      </c>
      <c r="F104" s="23" t="s">
        <v>607</v>
      </c>
      <c r="G104" s="23" t="s">
        <v>763</v>
      </c>
      <c r="H104" s="23" t="s">
        <v>607</v>
      </c>
      <c r="I104" s="23" t="s">
        <v>763</v>
      </c>
      <c r="J104" s="23" t="s">
        <v>607</v>
      </c>
      <c r="K104" s="23" t="s">
        <v>763</v>
      </c>
      <c r="L104" s="23" t="s">
        <v>607</v>
      </c>
      <c r="M104" s="23" t="s">
        <v>763</v>
      </c>
      <c r="N104" s="23" t="s">
        <v>607</v>
      </c>
      <c r="O104" s="23" t="s">
        <v>763</v>
      </c>
      <c r="P104" s="23" t="s">
        <v>607</v>
      </c>
      <c r="Q104" s="23" t="s">
        <v>763</v>
      </c>
      <c r="R104" s="23" t="s">
        <v>607</v>
      </c>
      <c r="S104" s="23" t="s">
        <v>763</v>
      </c>
      <c r="T104" s="42" t="s">
        <v>607</v>
      </c>
    </row>
    <row r="105" spans="1:20" ht="15.75">
      <c r="A105" s="189"/>
      <c r="B105" s="190"/>
      <c r="C105" s="228" t="s">
        <v>877</v>
      </c>
      <c r="D105" s="30" t="s">
        <v>764</v>
      </c>
      <c r="E105" s="23" t="s">
        <v>763</v>
      </c>
      <c r="F105" s="23" t="s">
        <v>607</v>
      </c>
      <c r="G105" s="23" t="s">
        <v>763</v>
      </c>
      <c r="H105" s="23" t="s">
        <v>607</v>
      </c>
      <c r="I105" s="23" t="s">
        <v>763</v>
      </c>
      <c r="J105" s="23" t="s">
        <v>607</v>
      </c>
      <c r="K105" s="23" t="s">
        <v>763</v>
      </c>
      <c r="L105" s="23" t="s">
        <v>607</v>
      </c>
      <c r="M105" s="23" t="s">
        <v>763</v>
      </c>
      <c r="N105" s="23" t="s">
        <v>607</v>
      </c>
      <c r="O105" s="23" t="s">
        <v>763</v>
      </c>
      <c r="P105" s="23" t="s">
        <v>607</v>
      </c>
      <c r="Q105" s="23" t="s">
        <v>763</v>
      </c>
      <c r="R105" s="23" t="s">
        <v>607</v>
      </c>
      <c r="S105" s="23" t="s">
        <v>763</v>
      </c>
      <c r="T105" s="42" t="s">
        <v>607</v>
      </c>
    </row>
    <row r="106" spans="1:20" ht="31.5">
      <c r="A106" s="189"/>
      <c r="B106" s="190"/>
      <c r="C106" s="228"/>
      <c r="D106" s="30" t="s">
        <v>667</v>
      </c>
      <c r="E106" s="23" t="s">
        <v>763</v>
      </c>
      <c r="F106" s="23" t="s">
        <v>607</v>
      </c>
      <c r="G106" s="23" t="s">
        <v>763</v>
      </c>
      <c r="H106" s="23" t="s">
        <v>607</v>
      </c>
      <c r="I106" s="23" t="s">
        <v>763</v>
      </c>
      <c r="J106" s="23" t="s">
        <v>607</v>
      </c>
      <c r="K106" s="23" t="s">
        <v>763</v>
      </c>
      <c r="L106" s="23" t="s">
        <v>607</v>
      </c>
      <c r="M106" s="23" t="s">
        <v>763</v>
      </c>
      <c r="N106" s="23" t="s">
        <v>607</v>
      </c>
      <c r="O106" s="23" t="s">
        <v>763</v>
      </c>
      <c r="P106" s="23" t="s">
        <v>607</v>
      </c>
      <c r="Q106" s="23" t="s">
        <v>763</v>
      </c>
      <c r="R106" s="23" t="s">
        <v>607</v>
      </c>
      <c r="S106" s="23" t="s">
        <v>763</v>
      </c>
      <c r="T106" s="42" t="s">
        <v>607</v>
      </c>
    </row>
    <row r="107" spans="1:20" ht="31.5">
      <c r="A107" s="189"/>
      <c r="B107" s="190"/>
      <c r="C107" s="229"/>
      <c r="D107" s="30" t="s">
        <v>639</v>
      </c>
      <c r="E107" s="23" t="s">
        <v>763</v>
      </c>
      <c r="F107" s="23" t="s">
        <v>607</v>
      </c>
      <c r="G107" s="23" t="s">
        <v>763</v>
      </c>
      <c r="H107" s="23" t="s">
        <v>607</v>
      </c>
      <c r="I107" s="23" t="s">
        <v>763</v>
      </c>
      <c r="J107" s="23" t="s">
        <v>607</v>
      </c>
      <c r="K107" s="23" t="s">
        <v>763</v>
      </c>
      <c r="L107" s="23" t="s">
        <v>607</v>
      </c>
      <c r="M107" s="23" t="s">
        <v>763</v>
      </c>
      <c r="N107" s="23" t="s">
        <v>607</v>
      </c>
      <c r="O107" s="23" t="s">
        <v>763</v>
      </c>
      <c r="P107" s="23" t="s">
        <v>607</v>
      </c>
      <c r="Q107" s="23" t="s">
        <v>763</v>
      </c>
      <c r="R107" s="23" t="s">
        <v>607</v>
      </c>
      <c r="S107" s="23" t="s">
        <v>763</v>
      </c>
      <c r="T107" s="42" t="s">
        <v>607</v>
      </c>
    </row>
    <row r="108" spans="1:20" ht="15.75">
      <c r="A108" s="189">
        <v>16</v>
      </c>
      <c r="B108" s="190" t="s">
        <v>884</v>
      </c>
      <c r="C108" s="191" t="s">
        <v>876</v>
      </c>
      <c r="D108" s="30" t="s">
        <v>764</v>
      </c>
      <c r="E108" s="23" t="s">
        <v>763</v>
      </c>
      <c r="F108" s="23" t="s">
        <v>607</v>
      </c>
      <c r="G108" s="23" t="s">
        <v>763</v>
      </c>
      <c r="H108" s="23" t="s">
        <v>607</v>
      </c>
      <c r="I108" s="23" t="s">
        <v>763</v>
      </c>
      <c r="J108" s="23" t="s">
        <v>607</v>
      </c>
      <c r="K108" s="23" t="s">
        <v>763</v>
      </c>
      <c r="L108" s="23" t="s">
        <v>607</v>
      </c>
      <c r="M108" s="23" t="s">
        <v>763</v>
      </c>
      <c r="N108" s="23" t="s">
        <v>607</v>
      </c>
      <c r="O108" s="23" t="s">
        <v>763</v>
      </c>
      <c r="P108" s="23" t="s">
        <v>607</v>
      </c>
      <c r="Q108" s="23" t="s">
        <v>763</v>
      </c>
      <c r="R108" s="23" t="s">
        <v>607</v>
      </c>
      <c r="S108" s="23" t="s">
        <v>763</v>
      </c>
      <c r="T108" s="42" t="s">
        <v>607</v>
      </c>
    </row>
    <row r="109" spans="1:20" ht="31.5">
      <c r="A109" s="189"/>
      <c r="B109" s="190"/>
      <c r="C109" s="191"/>
      <c r="D109" s="30" t="s">
        <v>667</v>
      </c>
      <c r="E109" s="23" t="s">
        <v>763</v>
      </c>
      <c r="F109" s="23" t="s">
        <v>607</v>
      </c>
      <c r="G109" s="23" t="s">
        <v>763</v>
      </c>
      <c r="H109" s="23" t="s">
        <v>607</v>
      </c>
      <c r="I109" s="23" t="s">
        <v>763</v>
      </c>
      <c r="J109" s="23" t="s">
        <v>607</v>
      </c>
      <c r="K109" s="23" t="s">
        <v>763</v>
      </c>
      <c r="L109" s="23" t="s">
        <v>607</v>
      </c>
      <c r="M109" s="23" t="s">
        <v>763</v>
      </c>
      <c r="N109" s="23" t="s">
        <v>607</v>
      </c>
      <c r="O109" s="23" t="s">
        <v>763</v>
      </c>
      <c r="P109" s="23" t="s">
        <v>607</v>
      </c>
      <c r="Q109" s="23" t="s">
        <v>763</v>
      </c>
      <c r="R109" s="23" t="s">
        <v>607</v>
      </c>
      <c r="S109" s="23" t="s">
        <v>763</v>
      </c>
      <c r="T109" s="42" t="s">
        <v>607</v>
      </c>
    </row>
    <row r="110" spans="1:20" ht="31.5">
      <c r="A110" s="189"/>
      <c r="B110" s="190"/>
      <c r="C110" s="191"/>
      <c r="D110" s="30" t="s">
        <v>639</v>
      </c>
      <c r="E110" s="23" t="s">
        <v>763</v>
      </c>
      <c r="F110" s="23" t="s">
        <v>607</v>
      </c>
      <c r="G110" s="23" t="s">
        <v>763</v>
      </c>
      <c r="H110" s="23" t="s">
        <v>607</v>
      </c>
      <c r="I110" s="23" t="s">
        <v>763</v>
      </c>
      <c r="J110" s="23" t="s">
        <v>607</v>
      </c>
      <c r="K110" s="23" t="s">
        <v>763</v>
      </c>
      <c r="L110" s="23" t="s">
        <v>607</v>
      </c>
      <c r="M110" s="23" t="s">
        <v>763</v>
      </c>
      <c r="N110" s="23" t="s">
        <v>607</v>
      </c>
      <c r="O110" s="23" t="s">
        <v>763</v>
      </c>
      <c r="P110" s="23" t="s">
        <v>607</v>
      </c>
      <c r="Q110" s="23" t="s">
        <v>763</v>
      </c>
      <c r="R110" s="23" t="s">
        <v>607</v>
      </c>
      <c r="S110" s="23" t="s">
        <v>763</v>
      </c>
      <c r="T110" s="42" t="s">
        <v>607</v>
      </c>
    </row>
    <row r="111" spans="1:20" ht="15.75">
      <c r="A111" s="189"/>
      <c r="B111" s="190"/>
      <c r="C111" s="190" t="s">
        <v>875</v>
      </c>
      <c r="D111" s="30" t="s">
        <v>764</v>
      </c>
      <c r="E111" s="23" t="s">
        <v>763</v>
      </c>
      <c r="F111" s="23" t="s">
        <v>607</v>
      </c>
      <c r="G111" s="23" t="s">
        <v>763</v>
      </c>
      <c r="H111" s="23" t="s">
        <v>607</v>
      </c>
      <c r="I111" s="23" t="s">
        <v>763</v>
      </c>
      <c r="J111" s="23" t="s">
        <v>607</v>
      </c>
      <c r="K111" s="23" t="s">
        <v>763</v>
      </c>
      <c r="L111" s="23" t="s">
        <v>607</v>
      </c>
      <c r="M111" s="23" t="s">
        <v>763</v>
      </c>
      <c r="N111" s="23" t="s">
        <v>607</v>
      </c>
      <c r="O111" s="23" t="s">
        <v>763</v>
      </c>
      <c r="P111" s="23" t="s">
        <v>607</v>
      </c>
      <c r="Q111" s="23" t="s">
        <v>763</v>
      </c>
      <c r="R111" s="23" t="s">
        <v>607</v>
      </c>
      <c r="S111" s="23" t="s">
        <v>763</v>
      </c>
      <c r="T111" s="42" t="s">
        <v>607</v>
      </c>
    </row>
    <row r="112" spans="1:20" ht="31.5">
      <c r="A112" s="189"/>
      <c r="B112" s="190"/>
      <c r="C112" s="190"/>
      <c r="D112" s="30" t="s">
        <v>667</v>
      </c>
      <c r="E112" s="23" t="s">
        <v>763</v>
      </c>
      <c r="F112" s="23" t="s">
        <v>607</v>
      </c>
      <c r="G112" s="23" t="s">
        <v>763</v>
      </c>
      <c r="H112" s="23" t="s">
        <v>607</v>
      </c>
      <c r="I112" s="23" t="s">
        <v>763</v>
      </c>
      <c r="J112" s="23" t="s">
        <v>607</v>
      </c>
      <c r="K112" s="23" t="s">
        <v>763</v>
      </c>
      <c r="L112" s="23" t="s">
        <v>607</v>
      </c>
      <c r="M112" s="23" t="s">
        <v>763</v>
      </c>
      <c r="N112" s="23" t="s">
        <v>607</v>
      </c>
      <c r="O112" s="23" t="s">
        <v>763</v>
      </c>
      <c r="P112" s="23" t="s">
        <v>607</v>
      </c>
      <c r="Q112" s="23" t="s">
        <v>763</v>
      </c>
      <c r="R112" s="23" t="s">
        <v>607</v>
      </c>
      <c r="S112" s="23" t="s">
        <v>763</v>
      </c>
      <c r="T112" s="42" t="s">
        <v>607</v>
      </c>
    </row>
    <row r="113" spans="1:20" ht="31.5">
      <c r="A113" s="189"/>
      <c r="B113" s="190"/>
      <c r="C113" s="190"/>
      <c r="D113" s="30" t="s">
        <v>639</v>
      </c>
      <c r="E113" s="23" t="s">
        <v>763</v>
      </c>
      <c r="F113" s="23" t="s">
        <v>607</v>
      </c>
      <c r="G113" s="23" t="s">
        <v>763</v>
      </c>
      <c r="H113" s="23" t="s">
        <v>607</v>
      </c>
      <c r="I113" s="23" t="s">
        <v>763</v>
      </c>
      <c r="J113" s="23" t="s">
        <v>607</v>
      </c>
      <c r="K113" s="23" t="s">
        <v>763</v>
      </c>
      <c r="L113" s="23" t="s">
        <v>607</v>
      </c>
      <c r="M113" s="23" t="s">
        <v>763</v>
      </c>
      <c r="N113" s="23" t="s">
        <v>607</v>
      </c>
      <c r="O113" s="23" t="s">
        <v>763</v>
      </c>
      <c r="P113" s="23" t="s">
        <v>607</v>
      </c>
      <c r="Q113" s="23" t="s">
        <v>763</v>
      </c>
      <c r="R113" s="23" t="s">
        <v>607</v>
      </c>
      <c r="S113" s="23" t="s">
        <v>763</v>
      </c>
      <c r="T113" s="42" t="s">
        <v>607</v>
      </c>
    </row>
    <row r="114" spans="1:20" ht="15.75">
      <c r="A114" s="189">
        <v>17</v>
      </c>
      <c r="B114" s="190" t="s">
        <v>885</v>
      </c>
      <c r="C114" s="228" t="s">
        <v>874</v>
      </c>
      <c r="D114" s="30" t="s">
        <v>637</v>
      </c>
      <c r="E114" s="23" t="s">
        <v>763</v>
      </c>
      <c r="F114" s="23" t="s">
        <v>607</v>
      </c>
      <c r="G114" s="23" t="s">
        <v>763</v>
      </c>
      <c r="H114" s="23" t="s">
        <v>607</v>
      </c>
      <c r="I114" s="23" t="s">
        <v>763</v>
      </c>
      <c r="J114" s="23" t="s">
        <v>607</v>
      </c>
      <c r="K114" s="23" t="s">
        <v>763</v>
      </c>
      <c r="L114" s="23" t="s">
        <v>607</v>
      </c>
      <c r="M114" s="23" t="s">
        <v>763</v>
      </c>
      <c r="N114" s="23" t="s">
        <v>607</v>
      </c>
      <c r="O114" s="23" t="s">
        <v>763</v>
      </c>
      <c r="P114" s="23" t="s">
        <v>607</v>
      </c>
      <c r="Q114" s="23" t="s">
        <v>763</v>
      </c>
      <c r="R114" s="23" t="s">
        <v>607</v>
      </c>
      <c r="S114" s="23" t="s">
        <v>763</v>
      </c>
      <c r="T114" s="42" t="s">
        <v>607</v>
      </c>
    </row>
    <row r="115" spans="1:20" ht="31.5">
      <c r="A115" s="189"/>
      <c r="B115" s="190"/>
      <c r="C115" s="228"/>
      <c r="D115" s="30" t="s">
        <v>667</v>
      </c>
      <c r="E115" s="23" t="s">
        <v>763</v>
      </c>
      <c r="F115" s="23" t="s">
        <v>607</v>
      </c>
      <c r="G115" s="23" t="s">
        <v>763</v>
      </c>
      <c r="H115" s="23" t="s">
        <v>607</v>
      </c>
      <c r="I115" s="23" t="s">
        <v>763</v>
      </c>
      <c r="J115" s="23" t="s">
        <v>607</v>
      </c>
      <c r="K115" s="23" t="s">
        <v>763</v>
      </c>
      <c r="L115" s="23" t="s">
        <v>607</v>
      </c>
      <c r="M115" s="23" t="s">
        <v>763</v>
      </c>
      <c r="N115" s="23" t="s">
        <v>607</v>
      </c>
      <c r="O115" s="23" t="s">
        <v>763</v>
      </c>
      <c r="P115" s="23" t="s">
        <v>607</v>
      </c>
      <c r="Q115" s="23" t="s">
        <v>763</v>
      </c>
      <c r="R115" s="23" t="s">
        <v>607</v>
      </c>
      <c r="S115" s="23" t="s">
        <v>763</v>
      </c>
      <c r="T115" s="42" t="s">
        <v>607</v>
      </c>
    </row>
    <row r="116" spans="1:20" ht="31.5">
      <c r="A116" s="189"/>
      <c r="B116" s="190"/>
      <c r="C116" s="229"/>
      <c r="D116" s="30" t="s">
        <v>639</v>
      </c>
      <c r="E116" s="23" t="s">
        <v>763</v>
      </c>
      <c r="F116" s="23" t="s">
        <v>607</v>
      </c>
      <c r="G116" s="23" t="s">
        <v>763</v>
      </c>
      <c r="H116" s="23" t="s">
        <v>607</v>
      </c>
      <c r="I116" s="23" t="s">
        <v>763</v>
      </c>
      <c r="J116" s="23" t="s">
        <v>607</v>
      </c>
      <c r="K116" s="23" t="s">
        <v>763</v>
      </c>
      <c r="L116" s="23" t="s">
        <v>607</v>
      </c>
      <c r="M116" s="23" t="s">
        <v>763</v>
      </c>
      <c r="N116" s="23" t="s">
        <v>607</v>
      </c>
      <c r="O116" s="23" t="s">
        <v>763</v>
      </c>
      <c r="P116" s="23" t="s">
        <v>607</v>
      </c>
      <c r="Q116" s="23" t="s">
        <v>763</v>
      </c>
      <c r="R116" s="23" t="s">
        <v>607</v>
      </c>
      <c r="S116" s="23" t="s">
        <v>763</v>
      </c>
      <c r="T116" s="42" t="s">
        <v>607</v>
      </c>
    </row>
    <row r="117" spans="1:20" ht="15.75">
      <c r="A117" s="189">
        <v>18</v>
      </c>
      <c r="B117" s="190" t="s">
        <v>886</v>
      </c>
      <c r="C117" s="228" t="s">
        <v>881</v>
      </c>
      <c r="D117" s="30" t="s">
        <v>764</v>
      </c>
      <c r="E117" s="23" t="s">
        <v>763</v>
      </c>
      <c r="F117" s="23" t="s">
        <v>607</v>
      </c>
      <c r="G117" s="23" t="s">
        <v>763</v>
      </c>
      <c r="H117" s="23" t="s">
        <v>607</v>
      </c>
      <c r="I117" s="23" t="s">
        <v>763</v>
      </c>
      <c r="J117" s="23" t="s">
        <v>607</v>
      </c>
      <c r="K117" s="23" t="s">
        <v>763</v>
      </c>
      <c r="L117" s="23" t="s">
        <v>607</v>
      </c>
      <c r="M117" s="23" t="s">
        <v>763</v>
      </c>
      <c r="N117" s="23" t="s">
        <v>607</v>
      </c>
      <c r="O117" s="23" t="s">
        <v>763</v>
      </c>
      <c r="P117" s="23" t="s">
        <v>607</v>
      </c>
      <c r="Q117" s="23" t="s">
        <v>763</v>
      </c>
      <c r="R117" s="23" t="s">
        <v>607</v>
      </c>
      <c r="S117" s="23" t="s">
        <v>763</v>
      </c>
      <c r="T117" s="42" t="s">
        <v>607</v>
      </c>
    </row>
    <row r="118" spans="1:20" ht="31.5">
      <c r="A118" s="189"/>
      <c r="B118" s="190"/>
      <c r="C118" s="228"/>
      <c r="D118" s="30" t="s">
        <v>638</v>
      </c>
      <c r="E118" s="23" t="s">
        <v>763</v>
      </c>
      <c r="F118" s="23" t="s">
        <v>607</v>
      </c>
      <c r="G118" s="23" t="s">
        <v>763</v>
      </c>
      <c r="H118" s="23" t="s">
        <v>607</v>
      </c>
      <c r="I118" s="23" t="s">
        <v>763</v>
      </c>
      <c r="J118" s="23" t="s">
        <v>607</v>
      </c>
      <c r="K118" s="23" t="s">
        <v>763</v>
      </c>
      <c r="L118" s="23" t="s">
        <v>607</v>
      </c>
      <c r="M118" s="23" t="s">
        <v>763</v>
      </c>
      <c r="N118" s="23" t="s">
        <v>607</v>
      </c>
      <c r="O118" s="23" t="s">
        <v>763</v>
      </c>
      <c r="P118" s="23" t="s">
        <v>607</v>
      </c>
      <c r="Q118" s="23" t="s">
        <v>763</v>
      </c>
      <c r="R118" s="23" t="s">
        <v>607</v>
      </c>
      <c r="S118" s="23" t="s">
        <v>763</v>
      </c>
      <c r="T118" s="42" t="s">
        <v>607</v>
      </c>
    </row>
    <row r="119" spans="1:20" ht="31.5">
      <c r="A119" s="189"/>
      <c r="B119" s="190"/>
      <c r="C119" s="229"/>
      <c r="D119" s="30" t="s">
        <v>639</v>
      </c>
      <c r="E119" s="23" t="s">
        <v>763</v>
      </c>
      <c r="F119" s="23" t="s">
        <v>607</v>
      </c>
      <c r="G119" s="23" t="s">
        <v>763</v>
      </c>
      <c r="H119" s="23" t="s">
        <v>607</v>
      </c>
      <c r="I119" s="23" t="s">
        <v>763</v>
      </c>
      <c r="J119" s="23" t="s">
        <v>607</v>
      </c>
      <c r="K119" s="23" t="s">
        <v>763</v>
      </c>
      <c r="L119" s="23" t="s">
        <v>607</v>
      </c>
      <c r="M119" s="23" t="s">
        <v>763</v>
      </c>
      <c r="N119" s="23" t="s">
        <v>607</v>
      </c>
      <c r="O119" s="23" t="s">
        <v>763</v>
      </c>
      <c r="P119" s="23" t="s">
        <v>607</v>
      </c>
      <c r="Q119" s="23" t="s">
        <v>763</v>
      </c>
      <c r="R119" s="23" t="s">
        <v>607</v>
      </c>
      <c r="S119" s="23" t="s">
        <v>763</v>
      </c>
      <c r="T119" s="42" t="s">
        <v>607</v>
      </c>
    </row>
    <row r="120" spans="1:20" ht="15.75">
      <c r="A120" s="224">
        <v>19</v>
      </c>
      <c r="B120" s="226" t="s">
        <v>887</v>
      </c>
      <c r="C120" s="228" t="s">
        <v>873</v>
      </c>
      <c r="D120" s="30" t="s">
        <v>764</v>
      </c>
      <c r="E120" s="23" t="s">
        <v>763</v>
      </c>
      <c r="F120" s="23" t="s">
        <v>607</v>
      </c>
      <c r="G120" s="23" t="s">
        <v>763</v>
      </c>
      <c r="H120" s="23" t="s">
        <v>607</v>
      </c>
      <c r="I120" s="23" t="s">
        <v>763</v>
      </c>
      <c r="J120" s="23" t="s">
        <v>607</v>
      </c>
      <c r="K120" s="23" t="s">
        <v>763</v>
      </c>
      <c r="L120" s="23" t="s">
        <v>607</v>
      </c>
      <c r="M120" s="23" t="s">
        <v>763</v>
      </c>
      <c r="N120" s="23" t="s">
        <v>607</v>
      </c>
      <c r="O120" s="23" t="s">
        <v>763</v>
      </c>
      <c r="P120" s="23" t="s">
        <v>607</v>
      </c>
      <c r="Q120" s="23" t="s">
        <v>763</v>
      </c>
      <c r="R120" s="23" t="s">
        <v>607</v>
      </c>
      <c r="S120" s="23" t="s">
        <v>763</v>
      </c>
      <c r="T120" s="42" t="s">
        <v>607</v>
      </c>
    </row>
    <row r="121" spans="1:20" ht="31.5">
      <c r="A121" s="230"/>
      <c r="B121" s="228"/>
      <c r="C121" s="228"/>
      <c r="D121" s="30" t="s">
        <v>667</v>
      </c>
      <c r="E121" s="23" t="s">
        <v>763</v>
      </c>
      <c r="F121" s="23" t="s">
        <v>607</v>
      </c>
      <c r="G121" s="23" t="s">
        <v>763</v>
      </c>
      <c r="H121" s="23" t="s">
        <v>607</v>
      </c>
      <c r="I121" s="23" t="s">
        <v>763</v>
      </c>
      <c r="J121" s="23" t="s">
        <v>607</v>
      </c>
      <c r="K121" s="23" t="s">
        <v>763</v>
      </c>
      <c r="L121" s="23" t="s">
        <v>607</v>
      </c>
      <c r="M121" s="23" t="s">
        <v>763</v>
      </c>
      <c r="N121" s="23" t="s">
        <v>607</v>
      </c>
      <c r="O121" s="23" t="s">
        <v>763</v>
      </c>
      <c r="P121" s="23" t="s">
        <v>607</v>
      </c>
      <c r="Q121" s="23" t="s">
        <v>763</v>
      </c>
      <c r="R121" s="23" t="s">
        <v>607</v>
      </c>
      <c r="S121" s="23" t="s">
        <v>763</v>
      </c>
      <c r="T121" s="42" t="s">
        <v>607</v>
      </c>
    </row>
    <row r="122" spans="1:20" ht="31.5">
      <c r="A122" s="230"/>
      <c r="B122" s="228"/>
      <c r="C122" s="229"/>
      <c r="D122" s="30" t="s">
        <v>639</v>
      </c>
      <c r="E122" s="23" t="s">
        <v>763</v>
      </c>
      <c r="F122" s="23" t="s">
        <v>607</v>
      </c>
      <c r="G122" s="23" t="s">
        <v>763</v>
      </c>
      <c r="H122" s="23" t="s">
        <v>607</v>
      </c>
      <c r="I122" s="23" t="s">
        <v>763</v>
      </c>
      <c r="J122" s="23" t="s">
        <v>607</v>
      </c>
      <c r="K122" s="23" t="s">
        <v>763</v>
      </c>
      <c r="L122" s="23" t="s">
        <v>607</v>
      </c>
      <c r="M122" s="23" t="s">
        <v>763</v>
      </c>
      <c r="N122" s="23" t="s">
        <v>607</v>
      </c>
      <c r="O122" s="23" t="s">
        <v>763</v>
      </c>
      <c r="P122" s="23" t="s">
        <v>607</v>
      </c>
      <c r="Q122" s="23" t="s">
        <v>763</v>
      </c>
      <c r="R122" s="23" t="s">
        <v>607</v>
      </c>
      <c r="S122" s="23" t="s">
        <v>763</v>
      </c>
      <c r="T122" s="42" t="s">
        <v>607</v>
      </c>
    </row>
    <row r="123" spans="1:20" ht="15.75">
      <c r="A123" s="230"/>
      <c r="B123" s="228"/>
      <c r="C123" s="228" t="s">
        <v>872</v>
      </c>
      <c r="D123" s="30" t="s">
        <v>764</v>
      </c>
      <c r="E123" s="23" t="s">
        <v>763</v>
      </c>
      <c r="F123" s="23" t="s">
        <v>607</v>
      </c>
      <c r="G123" s="23" t="s">
        <v>763</v>
      </c>
      <c r="H123" s="23" t="s">
        <v>607</v>
      </c>
      <c r="I123" s="23" t="s">
        <v>763</v>
      </c>
      <c r="J123" s="23" t="s">
        <v>607</v>
      </c>
      <c r="K123" s="23" t="s">
        <v>763</v>
      </c>
      <c r="L123" s="23" t="s">
        <v>607</v>
      </c>
      <c r="M123" s="23" t="s">
        <v>763</v>
      </c>
      <c r="N123" s="23" t="s">
        <v>607</v>
      </c>
      <c r="O123" s="23" t="s">
        <v>763</v>
      </c>
      <c r="P123" s="23" t="s">
        <v>607</v>
      </c>
      <c r="Q123" s="23" t="s">
        <v>763</v>
      </c>
      <c r="R123" s="23" t="s">
        <v>607</v>
      </c>
      <c r="S123" s="23" t="s">
        <v>763</v>
      </c>
      <c r="T123" s="42" t="s">
        <v>607</v>
      </c>
    </row>
    <row r="124" spans="1:20" ht="31.5">
      <c r="A124" s="230"/>
      <c r="B124" s="228"/>
      <c r="C124" s="228"/>
      <c r="D124" s="30" t="s">
        <v>667</v>
      </c>
      <c r="E124" s="23" t="s">
        <v>763</v>
      </c>
      <c r="F124" s="23" t="s">
        <v>607</v>
      </c>
      <c r="G124" s="23" t="s">
        <v>763</v>
      </c>
      <c r="H124" s="23" t="s">
        <v>607</v>
      </c>
      <c r="I124" s="23" t="s">
        <v>763</v>
      </c>
      <c r="J124" s="23" t="s">
        <v>607</v>
      </c>
      <c r="K124" s="23" t="s">
        <v>763</v>
      </c>
      <c r="L124" s="23" t="s">
        <v>607</v>
      </c>
      <c r="M124" s="23" t="s">
        <v>763</v>
      </c>
      <c r="N124" s="23" t="s">
        <v>607</v>
      </c>
      <c r="O124" s="23" t="s">
        <v>763</v>
      </c>
      <c r="P124" s="23" t="s">
        <v>607</v>
      </c>
      <c r="Q124" s="23" t="s">
        <v>763</v>
      </c>
      <c r="R124" s="23" t="s">
        <v>607</v>
      </c>
      <c r="S124" s="23" t="s">
        <v>763</v>
      </c>
      <c r="T124" s="42" t="s">
        <v>607</v>
      </c>
    </row>
    <row r="125" spans="1:20" ht="32.25" thickBot="1">
      <c r="A125" s="188"/>
      <c r="B125" s="195"/>
      <c r="C125" s="195"/>
      <c r="D125" s="32" t="s">
        <v>639</v>
      </c>
      <c r="E125" s="43" t="s">
        <v>763</v>
      </c>
      <c r="F125" s="43" t="s">
        <v>607</v>
      </c>
      <c r="G125" s="43" t="s">
        <v>763</v>
      </c>
      <c r="H125" s="43" t="s">
        <v>607</v>
      </c>
      <c r="I125" s="43" t="s">
        <v>763</v>
      </c>
      <c r="J125" s="43" t="s">
        <v>607</v>
      </c>
      <c r="K125" s="43" t="s">
        <v>763</v>
      </c>
      <c r="L125" s="43" t="s">
        <v>607</v>
      </c>
      <c r="M125" s="43" t="s">
        <v>763</v>
      </c>
      <c r="N125" s="43" t="s">
        <v>607</v>
      </c>
      <c r="O125" s="43" t="s">
        <v>763</v>
      </c>
      <c r="P125" s="43" t="s">
        <v>607</v>
      </c>
      <c r="Q125" s="43" t="s">
        <v>763</v>
      </c>
      <c r="R125" s="43" t="s">
        <v>607</v>
      </c>
      <c r="S125" s="43" t="s">
        <v>763</v>
      </c>
      <c r="T125" s="44" t="s">
        <v>607</v>
      </c>
    </row>
    <row r="126" spans="1:20" ht="15.75">
      <c r="A126" s="239">
        <v>20</v>
      </c>
      <c r="B126" s="240" t="s">
        <v>888</v>
      </c>
      <c r="C126" s="240" t="s">
        <v>636</v>
      </c>
      <c r="D126" s="37" t="s">
        <v>764</v>
      </c>
      <c r="E126" s="37" t="s">
        <v>763</v>
      </c>
      <c r="F126" s="37" t="s">
        <v>607</v>
      </c>
      <c r="G126" s="37" t="s">
        <v>763</v>
      </c>
      <c r="H126" s="37" t="s">
        <v>607</v>
      </c>
      <c r="I126" s="37" t="s">
        <v>763</v>
      </c>
      <c r="J126" s="37" t="s">
        <v>607</v>
      </c>
      <c r="K126" s="37" t="s">
        <v>763</v>
      </c>
      <c r="L126" s="37" t="s">
        <v>607</v>
      </c>
      <c r="M126" s="37" t="s">
        <v>763</v>
      </c>
      <c r="N126" s="37" t="s">
        <v>607</v>
      </c>
      <c r="O126" s="37" t="s">
        <v>763</v>
      </c>
      <c r="P126" s="37" t="s">
        <v>607</v>
      </c>
      <c r="Q126" s="37" t="s">
        <v>763</v>
      </c>
      <c r="R126" s="37" t="s">
        <v>607</v>
      </c>
      <c r="S126" s="37" t="s">
        <v>763</v>
      </c>
      <c r="T126" s="52" t="s">
        <v>607</v>
      </c>
    </row>
    <row r="127" spans="1:20" ht="31.5">
      <c r="A127" s="189"/>
      <c r="B127" s="190"/>
      <c r="C127" s="190"/>
      <c r="D127" s="23" t="s">
        <v>667</v>
      </c>
      <c r="E127" s="23" t="s">
        <v>763</v>
      </c>
      <c r="F127" s="23" t="s">
        <v>607</v>
      </c>
      <c r="G127" s="23" t="s">
        <v>763</v>
      </c>
      <c r="H127" s="23" t="s">
        <v>607</v>
      </c>
      <c r="I127" s="23" t="s">
        <v>763</v>
      </c>
      <c r="J127" s="23" t="s">
        <v>607</v>
      </c>
      <c r="K127" s="23" t="s">
        <v>763</v>
      </c>
      <c r="L127" s="23" t="s">
        <v>607</v>
      </c>
      <c r="M127" s="23" t="s">
        <v>763</v>
      </c>
      <c r="N127" s="23" t="s">
        <v>607</v>
      </c>
      <c r="O127" s="23" t="s">
        <v>763</v>
      </c>
      <c r="P127" s="23" t="s">
        <v>607</v>
      </c>
      <c r="Q127" s="23" t="s">
        <v>763</v>
      </c>
      <c r="R127" s="23" t="s">
        <v>607</v>
      </c>
      <c r="S127" s="23" t="s">
        <v>763</v>
      </c>
      <c r="T127" s="42" t="s">
        <v>607</v>
      </c>
    </row>
    <row r="128" spans="1:20" ht="31.5">
      <c r="A128" s="189"/>
      <c r="B128" s="190"/>
      <c r="C128" s="190"/>
      <c r="D128" s="23" t="s">
        <v>639</v>
      </c>
      <c r="E128" s="23" t="s">
        <v>763</v>
      </c>
      <c r="F128" s="23" t="s">
        <v>607</v>
      </c>
      <c r="G128" s="23" t="s">
        <v>763</v>
      </c>
      <c r="H128" s="23" t="s">
        <v>607</v>
      </c>
      <c r="I128" s="23" t="s">
        <v>763</v>
      </c>
      <c r="J128" s="23" t="s">
        <v>607</v>
      </c>
      <c r="K128" s="23" t="s">
        <v>763</v>
      </c>
      <c r="L128" s="23" t="s">
        <v>607</v>
      </c>
      <c r="M128" s="23" t="s">
        <v>763</v>
      </c>
      <c r="N128" s="23" t="s">
        <v>607</v>
      </c>
      <c r="O128" s="23" t="s">
        <v>763</v>
      </c>
      <c r="P128" s="23" t="s">
        <v>607</v>
      </c>
      <c r="Q128" s="23" t="s">
        <v>763</v>
      </c>
      <c r="R128" s="23" t="s">
        <v>607</v>
      </c>
      <c r="S128" s="23" t="s">
        <v>763</v>
      </c>
      <c r="T128" s="42" t="s">
        <v>607</v>
      </c>
    </row>
    <row r="129" spans="1:20" ht="15.75">
      <c r="A129" s="189"/>
      <c r="B129" s="190"/>
      <c r="C129" s="190" t="s">
        <v>640</v>
      </c>
      <c r="D129" s="23" t="s">
        <v>764</v>
      </c>
      <c r="E129" s="23" t="s">
        <v>763</v>
      </c>
      <c r="F129" s="23" t="s">
        <v>607</v>
      </c>
      <c r="G129" s="23" t="s">
        <v>763</v>
      </c>
      <c r="H129" s="23" t="s">
        <v>607</v>
      </c>
      <c r="I129" s="23" t="s">
        <v>763</v>
      </c>
      <c r="J129" s="23" t="s">
        <v>607</v>
      </c>
      <c r="K129" s="23" t="s">
        <v>763</v>
      </c>
      <c r="L129" s="23" t="s">
        <v>607</v>
      </c>
      <c r="M129" s="23" t="s">
        <v>763</v>
      </c>
      <c r="N129" s="23" t="s">
        <v>607</v>
      </c>
      <c r="O129" s="23" t="s">
        <v>763</v>
      </c>
      <c r="P129" s="23" t="s">
        <v>607</v>
      </c>
      <c r="Q129" s="23" t="s">
        <v>763</v>
      </c>
      <c r="R129" s="23" t="s">
        <v>607</v>
      </c>
      <c r="S129" s="23" t="s">
        <v>763</v>
      </c>
      <c r="T129" s="42" t="s">
        <v>607</v>
      </c>
    </row>
    <row r="130" spans="1:20" ht="31.5">
      <c r="A130" s="189"/>
      <c r="B130" s="190"/>
      <c r="C130" s="190"/>
      <c r="D130" s="23" t="s">
        <v>667</v>
      </c>
      <c r="E130" s="23" t="s">
        <v>763</v>
      </c>
      <c r="F130" s="23" t="s">
        <v>607</v>
      </c>
      <c r="G130" s="23" t="s">
        <v>763</v>
      </c>
      <c r="H130" s="23" t="s">
        <v>607</v>
      </c>
      <c r="I130" s="23" t="s">
        <v>763</v>
      </c>
      <c r="J130" s="23" t="s">
        <v>607</v>
      </c>
      <c r="K130" s="23" t="s">
        <v>763</v>
      </c>
      <c r="L130" s="23" t="s">
        <v>607</v>
      </c>
      <c r="M130" s="23" t="s">
        <v>763</v>
      </c>
      <c r="N130" s="23" t="s">
        <v>607</v>
      </c>
      <c r="O130" s="23" t="s">
        <v>763</v>
      </c>
      <c r="P130" s="23" t="s">
        <v>607</v>
      </c>
      <c r="Q130" s="23" t="s">
        <v>763</v>
      </c>
      <c r="R130" s="23" t="s">
        <v>607</v>
      </c>
      <c r="S130" s="23" t="s">
        <v>763</v>
      </c>
      <c r="T130" s="42" t="s">
        <v>607</v>
      </c>
    </row>
    <row r="131" spans="1:20" ht="31.5">
      <c r="A131" s="189"/>
      <c r="B131" s="190"/>
      <c r="C131" s="190"/>
      <c r="D131" s="23" t="s">
        <v>639</v>
      </c>
      <c r="E131" s="23" t="s">
        <v>763</v>
      </c>
      <c r="F131" s="23" t="s">
        <v>607</v>
      </c>
      <c r="G131" s="23" t="s">
        <v>763</v>
      </c>
      <c r="H131" s="23" t="s">
        <v>607</v>
      </c>
      <c r="I131" s="23" t="s">
        <v>763</v>
      </c>
      <c r="J131" s="23" t="s">
        <v>607</v>
      </c>
      <c r="K131" s="23" t="s">
        <v>763</v>
      </c>
      <c r="L131" s="23" t="s">
        <v>607</v>
      </c>
      <c r="M131" s="23" t="s">
        <v>763</v>
      </c>
      <c r="N131" s="23" t="s">
        <v>607</v>
      </c>
      <c r="O131" s="23" t="s">
        <v>763</v>
      </c>
      <c r="P131" s="23" t="s">
        <v>607</v>
      </c>
      <c r="Q131" s="23" t="s">
        <v>763</v>
      </c>
      <c r="R131" s="23" t="s">
        <v>607</v>
      </c>
      <c r="S131" s="23" t="s">
        <v>763</v>
      </c>
      <c r="T131" s="42" t="s">
        <v>607</v>
      </c>
    </row>
    <row r="132" spans="1:20" ht="15.75">
      <c r="A132" s="189"/>
      <c r="B132" s="190"/>
      <c r="C132" s="190" t="s">
        <v>642</v>
      </c>
      <c r="D132" s="23" t="s">
        <v>764</v>
      </c>
      <c r="E132" s="23" t="s">
        <v>763</v>
      </c>
      <c r="F132" s="23" t="s">
        <v>607</v>
      </c>
      <c r="G132" s="23" t="s">
        <v>763</v>
      </c>
      <c r="H132" s="23" t="s">
        <v>607</v>
      </c>
      <c r="I132" s="23" t="s">
        <v>763</v>
      </c>
      <c r="J132" s="23" t="s">
        <v>607</v>
      </c>
      <c r="K132" s="23" t="s">
        <v>763</v>
      </c>
      <c r="L132" s="23" t="s">
        <v>607</v>
      </c>
      <c r="M132" s="23" t="s">
        <v>763</v>
      </c>
      <c r="N132" s="23" t="s">
        <v>607</v>
      </c>
      <c r="O132" s="23" t="s">
        <v>763</v>
      </c>
      <c r="P132" s="23" t="s">
        <v>607</v>
      </c>
      <c r="Q132" s="23" t="s">
        <v>763</v>
      </c>
      <c r="R132" s="23" t="s">
        <v>607</v>
      </c>
      <c r="S132" s="23" t="s">
        <v>763</v>
      </c>
      <c r="T132" s="42" t="s">
        <v>607</v>
      </c>
    </row>
    <row r="133" spans="1:20" ht="31.5">
      <c r="A133" s="189"/>
      <c r="B133" s="190"/>
      <c r="C133" s="190"/>
      <c r="D133" s="23" t="s">
        <v>667</v>
      </c>
      <c r="E133" s="23" t="s">
        <v>763</v>
      </c>
      <c r="F133" s="23" t="s">
        <v>607</v>
      </c>
      <c r="G133" s="23" t="s">
        <v>763</v>
      </c>
      <c r="H133" s="23" t="s">
        <v>607</v>
      </c>
      <c r="I133" s="23" t="s">
        <v>763</v>
      </c>
      <c r="J133" s="23" t="s">
        <v>607</v>
      </c>
      <c r="K133" s="23" t="s">
        <v>763</v>
      </c>
      <c r="L133" s="23" t="s">
        <v>607</v>
      </c>
      <c r="M133" s="23" t="s">
        <v>763</v>
      </c>
      <c r="N133" s="23" t="s">
        <v>607</v>
      </c>
      <c r="O133" s="23" t="s">
        <v>763</v>
      </c>
      <c r="P133" s="23" t="s">
        <v>607</v>
      </c>
      <c r="Q133" s="23" t="s">
        <v>763</v>
      </c>
      <c r="R133" s="23" t="s">
        <v>607</v>
      </c>
      <c r="S133" s="23" t="s">
        <v>763</v>
      </c>
      <c r="T133" s="42" t="s">
        <v>607</v>
      </c>
    </row>
    <row r="134" spans="1:20" ht="32.25" thickBot="1">
      <c r="A134" s="263"/>
      <c r="B134" s="259"/>
      <c r="C134" s="259"/>
      <c r="D134" s="43" t="s">
        <v>639</v>
      </c>
      <c r="E134" s="43" t="s">
        <v>763</v>
      </c>
      <c r="F134" s="43" t="s">
        <v>607</v>
      </c>
      <c r="G134" s="43" t="s">
        <v>763</v>
      </c>
      <c r="H134" s="43" t="s">
        <v>607</v>
      </c>
      <c r="I134" s="43" t="s">
        <v>763</v>
      </c>
      <c r="J134" s="43" t="s">
        <v>607</v>
      </c>
      <c r="K134" s="43" t="s">
        <v>763</v>
      </c>
      <c r="L134" s="43" t="s">
        <v>607</v>
      </c>
      <c r="M134" s="43" t="s">
        <v>763</v>
      </c>
      <c r="N134" s="43" t="s">
        <v>607</v>
      </c>
      <c r="O134" s="43" t="s">
        <v>763</v>
      </c>
      <c r="P134" s="43" t="s">
        <v>607</v>
      </c>
      <c r="Q134" s="43" t="s">
        <v>763</v>
      </c>
      <c r="R134" s="43" t="s">
        <v>607</v>
      </c>
      <c r="S134" s="43" t="s">
        <v>763</v>
      </c>
      <c r="T134" s="44" t="s">
        <v>607</v>
      </c>
    </row>
    <row r="135" spans="1:20" ht="15.75">
      <c r="A135" s="269">
        <v>21</v>
      </c>
      <c r="B135" s="272" t="s">
        <v>702</v>
      </c>
      <c r="C135" s="272" t="s">
        <v>717</v>
      </c>
      <c r="D135" s="71" t="s">
        <v>814</v>
      </c>
      <c r="E135" s="37" t="s">
        <v>763</v>
      </c>
      <c r="F135" s="37" t="s">
        <v>607</v>
      </c>
      <c r="G135" s="37" t="s">
        <v>763</v>
      </c>
      <c r="H135" s="37" t="s">
        <v>607</v>
      </c>
      <c r="I135" s="37" t="s">
        <v>763</v>
      </c>
      <c r="J135" s="37" t="s">
        <v>607</v>
      </c>
      <c r="K135" s="37" t="s">
        <v>763</v>
      </c>
      <c r="L135" s="37" t="s">
        <v>607</v>
      </c>
      <c r="M135" s="37" t="s">
        <v>763</v>
      </c>
      <c r="N135" s="37" t="s">
        <v>607</v>
      </c>
      <c r="O135" s="37" t="s">
        <v>763</v>
      </c>
      <c r="P135" s="37" t="s">
        <v>607</v>
      </c>
      <c r="Q135" s="37" t="s">
        <v>763</v>
      </c>
      <c r="R135" s="37" t="s">
        <v>607</v>
      </c>
      <c r="S135" s="37" t="s">
        <v>763</v>
      </c>
      <c r="T135" s="52" t="s">
        <v>607</v>
      </c>
    </row>
    <row r="136" spans="1:20" ht="31.5">
      <c r="A136" s="270"/>
      <c r="B136" s="273"/>
      <c r="C136" s="273"/>
      <c r="D136" s="25" t="s">
        <v>815</v>
      </c>
      <c r="E136" s="23" t="s">
        <v>763</v>
      </c>
      <c r="F136" s="23" t="s">
        <v>607</v>
      </c>
      <c r="G136" s="23" t="s">
        <v>763</v>
      </c>
      <c r="H136" s="23" t="s">
        <v>607</v>
      </c>
      <c r="I136" s="23" t="s">
        <v>763</v>
      </c>
      <c r="J136" s="23" t="s">
        <v>607</v>
      </c>
      <c r="K136" s="23" t="s">
        <v>763</v>
      </c>
      <c r="L136" s="23" t="s">
        <v>607</v>
      </c>
      <c r="M136" s="23" t="s">
        <v>763</v>
      </c>
      <c r="N136" s="23" t="s">
        <v>607</v>
      </c>
      <c r="O136" s="23" t="s">
        <v>763</v>
      </c>
      <c r="P136" s="23" t="s">
        <v>607</v>
      </c>
      <c r="Q136" s="23" t="s">
        <v>763</v>
      </c>
      <c r="R136" s="23" t="s">
        <v>607</v>
      </c>
      <c r="S136" s="23" t="s">
        <v>763</v>
      </c>
      <c r="T136" s="42" t="s">
        <v>607</v>
      </c>
    </row>
    <row r="137" spans="1:20" ht="31.5">
      <c r="A137" s="270"/>
      <c r="B137" s="273"/>
      <c r="C137" s="274"/>
      <c r="D137" s="25" t="s">
        <v>816</v>
      </c>
      <c r="E137" s="23" t="s">
        <v>763</v>
      </c>
      <c r="F137" s="23" t="s">
        <v>607</v>
      </c>
      <c r="G137" s="23" t="s">
        <v>763</v>
      </c>
      <c r="H137" s="23" t="s">
        <v>607</v>
      </c>
      <c r="I137" s="23" t="s">
        <v>763</v>
      </c>
      <c r="J137" s="23" t="s">
        <v>607</v>
      </c>
      <c r="K137" s="23" t="s">
        <v>763</v>
      </c>
      <c r="L137" s="23" t="s">
        <v>607</v>
      </c>
      <c r="M137" s="23" t="s">
        <v>763</v>
      </c>
      <c r="N137" s="23" t="s">
        <v>607</v>
      </c>
      <c r="O137" s="23" t="s">
        <v>763</v>
      </c>
      <c r="P137" s="23" t="s">
        <v>607</v>
      </c>
      <c r="Q137" s="23" t="s">
        <v>763</v>
      </c>
      <c r="R137" s="23" t="s">
        <v>607</v>
      </c>
      <c r="S137" s="23" t="s">
        <v>763</v>
      </c>
      <c r="T137" s="42" t="s">
        <v>607</v>
      </c>
    </row>
    <row r="138" spans="1:20" ht="15.75">
      <c r="A138" s="270"/>
      <c r="B138" s="273"/>
      <c r="C138" s="275" t="s">
        <v>718</v>
      </c>
      <c r="D138" s="25" t="s">
        <v>814</v>
      </c>
      <c r="E138" s="23" t="s">
        <v>763</v>
      </c>
      <c r="F138" s="23" t="s">
        <v>607</v>
      </c>
      <c r="G138" s="23" t="s">
        <v>763</v>
      </c>
      <c r="H138" s="23" t="s">
        <v>607</v>
      </c>
      <c r="I138" s="23" t="s">
        <v>763</v>
      </c>
      <c r="J138" s="23" t="s">
        <v>607</v>
      </c>
      <c r="K138" s="23" t="s">
        <v>763</v>
      </c>
      <c r="L138" s="23" t="s">
        <v>607</v>
      </c>
      <c r="M138" s="23" t="s">
        <v>763</v>
      </c>
      <c r="N138" s="23" t="s">
        <v>607</v>
      </c>
      <c r="O138" s="23" t="s">
        <v>763</v>
      </c>
      <c r="P138" s="23" t="s">
        <v>607</v>
      </c>
      <c r="Q138" s="23" t="s">
        <v>763</v>
      </c>
      <c r="R138" s="23" t="s">
        <v>607</v>
      </c>
      <c r="S138" s="23" t="s">
        <v>763</v>
      </c>
      <c r="T138" s="42" t="s">
        <v>607</v>
      </c>
    </row>
    <row r="139" spans="1:20" ht="31.5">
      <c r="A139" s="270"/>
      <c r="B139" s="273"/>
      <c r="C139" s="273"/>
      <c r="D139" s="25" t="s">
        <v>815</v>
      </c>
      <c r="E139" s="23" t="s">
        <v>763</v>
      </c>
      <c r="F139" s="23" t="s">
        <v>607</v>
      </c>
      <c r="G139" s="23" t="s">
        <v>763</v>
      </c>
      <c r="H139" s="23" t="s">
        <v>607</v>
      </c>
      <c r="I139" s="23" t="s">
        <v>763</v>
      </c>
      <c r="J139" s="23" t="s">
        <v>607</v>
      </c>
      <c r="K139" s="23" t="s">
        <v>763</v>
      </c>
      <c r="L139" s="23" t="s">
        <v>607</v>
      </c>
      <c r="M139" s="23" t="s">
        <v>763</v>
      </c>
      <c r="N139" s="23" t="s">
        <v>607</v>
      </c>
      <c r="O139" s="23" t="s">
        <v>763</v>
      </c>
      <c r="P139" s="23" t="s">
        <v>607</v>
      </c>
      <c r="Q139" s="23" t="s">
        <v>763</v>
      </c>
      <c r="R139" s="23" t="s">
        <v>607</v>
      </c>
      <c r="S139" s="23" t="s">
        <v>763</v>
      </c>
      <c r="T139" s="42" t="s">
        <v>607</v>
      </c>
    </row>
    <row r="140" spans="1:20" ht="31.5">
      <c r="A140" s="270"/>
      <c r="B140" s="273"/>
      <c r="C140" s="274"/>
      <c r="D140" s="25" t="s">
        <v>816</v>
      </c>
      <c r="E140" s="23" t="s">
        <v>763</v>
      </c>
      <c r="F140" s="23" t="s">
        <v>607</v>
      </c>
      <c r="G140" s="23" t="s">
        <v>763</v>
      </c>
      <c r="H140" s="23" t="s">
        <v>607</v>
      </c>
      <c r="I140" s="23" t="s">
        <v>763</v>
      </c>
      <c r="J140" s="23" t="s">
        <v>607</v>
      </c>
      <c r="K140" s="23" t="s">
        <v>763</v>
      </c>
      <c r="L140" s="23" t="s">
        <v>607</v>
      </c>
      <c r="M140" s="23" t="s">
        <v>763</v>
      </c>
      <c r="N140" s="23" t="s">
        <v>607</v>
      </c>
      <c r="O140" s="23" t="s">
        <v>763</v>
      </c>
      <c r="P140" s="23" t="s">
        <v>607</v>
      </c>
      <c r="Q140" s="23" t="s">
        <v>763</v>
      </c>
      <c r="R140" s="23" t="s">
        <v>607</v>
      </c>
      <c r="S140" s="23" t="s">
        <v>763</v>
      </c>
      <c r="T140" s="42" t="s">
        <v>607</v>
      </c>
    </row>
    <row r="141" spans="1:20" ht="15.75">
      <c r="A141" s="270"/>
      <c r="B141" s="273"/>
      <c r="C141" s="275" t="s">
        <v>769</v>
      </c>
      <c r="D141" s="25" t="s">
        <v>814</v>
      </c>
      <c r="E141" s="23" t="s">
        <v>763</v>
      </c>
      <c r="F141" s="23" t="s">
        <v>607</v>
      </c>
      <c r="G141" s="23" t="s">
        <v>763</v>
      </c>
      <c r="H141" s="23" t="s">
        <v>607</v>
      </c>
      <c r="I141" s="23" t="s">
        <v>763</v>
      </c>
      <c r="J141" s="23" t="s">
        <v>607</v>
      </c>
      <c r="K141" s="23" t="s">
        <v>763</v>
      </c>
      <c r="L141" s="23" t="s">
        <v>607</v>
      </c>
      <c r="M141" s="23" t="s">
        <v>763</v>
      </c>
      <c r="N141" s="23" t="s">
        <v>607</v>
      </c>
      <c r="O141" s="23" t="s">
        <v>763</v>
      </c>
      <c r="P141" s="23" t="s">
        <v>607</v>
      </c>
      <c r="Q141" s="23" t="s">
        <v>763</v>
      </c>
      <c r="R141" s="23" t="s">
        <v>607</v>
      </c>
      <c r="S141" s="23" t="s">
        <v>763</v>
      </c>
      <c r="T141" s="42" t="s">
        <v>607</v>
      </c>
    </row>
    <row r="142" spans="1:20" ht="31.5">
      <c r="A142" s="270"/>
      <c r="B142" s="273"/>
      <c r="C142" s="273"/>
      <c r="D142" s="25" t="s">
        <v>815</v>
      </c>
      <c r="E142" s="23" t="s">
        <v>763</v>
      </c>
      <c r="F142" s="23" t="s">
        <v>607</v>
      </c>
      <c r="G142" s="23" t="s">
        <v>763</v>
      </c>
      <c r="H142" s="23" t="s">
        <v>607</v>
      </c>
      <c r="I142" s="23" t="s">
        <v>763</v>
      </c>
      <c r="J142" s="23" t="s">
        <v>607</v>
      </c>
      <c r="K142" s="23" t="s">
        <v>763</v>
      </c>
      <c r="L142" s="23" t="s">
        <v>607</v>
      </c>
      <c r="M142" s="23" t="s">
        <v>763</v>
      </c>
      <c r="N142" s="23" t="s">
        <v>607</v>
      </c>
      <c r="O142" s="23" t="s">
        <v>763</v>
      </c>
      <c r="P142" s="23" t="s">
        <v>607</v>
      </c>
      <c r="Q142" s="23" t="s">
        <v>763</v>
      </c>
      <c r="R142" s="23" t="s">
        <v>607</v>
      </c>
      <c r="S142" s="23" t="s">
        <v>763</v>
      </c>
      <c r="T142" s="42" t="s">
        <v>607</v>
      </c>
    </row>
    <row r="143" spans="1:20" ht="31.5">
      <c r="A143" s="271"/>
      <c r="B143" s="274"/>
      <c r="C143" s="274"/>
      <c r="D143" s="25" t="s">
        <v>816</v>
      </c>
      <c r="E143" s="23" t="s">
        <v>763</v>
      </c>
      <c r="F143" s="23" t="s">
        <v>607</v>
      </c>
      <c r="G143" s="23" t="s">
        <v>763</v>
      </c>
      <c r="H143" s="23" t="s">
        <v>607</v>
      </c>
      <c r="I143" s="23" t="s">
        <v>763</v>
      </c>
      <c r="J143" s="23" t="s">
        <v>607</v>
      </c>
      <c r="K143" s="23" t="s">
        <v>763</v>
      </c>
      <c r="L143" s="23" t="s">
        <v>607</v>
      </c>
      <c r="M143" s="23" t="s">
        <v>763</v>
      </c>
      <c r="N143" s="23" t="s">
        <v>607</v>
      </c>
      <c r="O143" s="23" t="s">
        <v>763</v>
      </c>
      <c r="P143" s="23" t="s">
        <v>607</v>
      </c>
      <c r="Q143" s="23" t="s">
        <v>763</v>
      </c>
      <c r="R143" s="23" t="s">
        <v>607</v>
      </c>
      <c r="S143" s="23" t="s">
        <v>763</v>
      </c>
      <c r="T143" s="42" t="s">
        <v>607</v>
      </c>
    </row>
    <row r="144" spans="1:20" ht="15.75">
      <c r="A144" s="276">
        <v>22</v>
      </c>
      <c r="B144" s="275" t="s">
        <v>703</v>
      </c>
      <c r="C144" s="275" t="s">
        <v>719</v>
      </c>
      <c r="D144" s="25" t="s">
        <v>814</v>
      </c>
      <c r="E144" s="23" t="s">
        <v>763</v>
      </c>
      <c r="F144" s="23" t="s">
        <v>607</v>
      </c>
      <c r="G144" s="23" t="s">
        <v>763</v>
      </c>
      <c r="H144" s="23" t="s">
        <v>607</v>
      </c>
      <c r="I144" s="23" t="s">
        <v>763</v>
      </c>
      <c r="J144" s="23" t="s">
        <v>607</v>
      </c>
      <c r="K144" s="23" t="s">
        <v>763</v>
      </c>
      <c r="L144" s="23" t="s">
        <v>607</v>
      </c>
      <c r="M144" s="23" t="s">
        <v>763</v>
      </c>
      <c r="N144" s="23" t="s">
        <v>607</v>
      </c>
      <c r="O144" s="23" t="s">
        <v>763</v>
      </c>
      <c r="P144" s="23" t="s">
        <v>607</v>
      </c>
      <c r="Q144" s="23" t="s">
        <v>763</v>
      </c>
      <c r="R144" s="23" t="s">
        <v>607</v>
      </c>
      <c r="S144" s="23" t="s">
        <v>763</v>
      </c>
      <c r="T144" s="42" t="s">
        <v>607</v>
      </c>
    </row>
    <row r="145" spans="1:20" ht="31.5">
      <c r="A145" s="270"/>
      <c r="B145" s="273"/>
      <c r="C145" s="273"/>
      <c r="D145" s="25" t="s">
        <v>815</v>
      </c>
      <c r="E145" s="23" t="s">
        <v>763</v>
      </c>
      <c r="F145" s="23" t="s">
        <v>607</v>
      </c>
      <c r="G145" s="23" t="s">
        <v>763</v>
      </c>
      <c r="H145" s="23" t="s">
        <v>607</v>
      </c>
      <c r="I145" s="23" t="s">
        <v>763</v>
      </c>
      <c r="J145" s="23" t="s">
        <v>607</v>
      </c>
      <c r="K145" s="23" t="s">
        <v>763</v>
      </c>
      <c r="L145" s="23" t="s">
        <v>607</v>
      </c>
      <c r="M145" s="23" t="s">
        <v>763</v>
      </c>
      <c r="N145" s="23" t="s">
        <v>607</v>
      </c>
      <c r="O145" s="23" t="s">
        <v>763</v>
      </c>
      <c r="P145" s="23" t="s">
        <v>607</v>
      </c>
      <c r="Q145" s="23" t="s">
        <v>763</v>
      </c>
      <c r="R145" s="23" t="s">
        <v>607</v>
      </c>
      <c r="S145" s="23" t="s">
        <v>763</v>
      </c>
      <c r="T145" s="42" t="s">
        <v>607</v>
      </c>
    </row>
    <row r="146" spans="1:20" ht="31.5">
      <c r="A146" s="270"/>
      <c r="B146" s="273"/>
      <c r="C146" s="274"/>
      <c r="D146" s="25" t="s">
        <v>816</v>
      </c>
      <c r="E146" s="23" t="s">
        <v>763</v>
      </c>
      <c r="F146" s="23" t="s">
        <v>607</v>
      </c>
      <c r="G146" s="23" t="s">
        <v>763</v>
      </c>
      <c r="H146" s="23" t="s">
        <v>607</v>
      </c>
      <c r="I146" s="23" t="s">
        <v>763</v>
      </c>
      <c r="J146" s="23" t="s">
        <v>607</v>
      </c>
      <c r="K146" s="23" t="s">
        <v>763</v>
      </c>
      <c r="L146" s="23" t="s">
        <v>607</v>
      </c>
      <c r="M146" s="23" t="s">
        <v>763</v>
      </c>
      <c r="N146" s="23" t="s">
        <v>607</v>
      </c>
      <c r="O146" s="23" t="s">
        <v>763</v>
      </c>
      <c r="P146" s="23" t="s">
        <v>607</v>
      </c>
      <c r="Q146" s="23" t="s">
        <v>763</v>
      </c>
      <c r="R146" s="23" t="s">
        <v>607</v>
      </c>
      <c r="S146" s="23" t="s">
        <v>763</v>
      </c>
      <c r="T146" s="42" t="s">
        <v>607</v>
      </c>
    </row>
    <row r="147" spans="1:20" ht="15.75">
      <c r="A147" s="270"/>
      <c r="B147" s="273"/>
      <c r="C147" s="275" t="s">
        <v>770</v>
      </c>
      <c r="D147" s="25" t="s">
        <v>814</v>
      </c>
      <c r="E147" s="23" t="s">
        <v>763</v>
      </c>
      <c r="F147" s="23" t="s">
        <v>607</v>
      </c>
      <c r="G147" s="23" t="s">
        <v>763</v>
      </c>
      <c r="H147" s="23" t="s">
        <v>607</v>
      </c>
      <c r="I147" s="23" t="s">
        <v>763</v>
      </c>
      <c r="J147" s="23" t="s">
        <v>607</v>
      </c>
      <c r="K147" s="23" t="s">
        <v>763</v>
      </c>
      <c r="L147" s="23" t="s">
        <v>607</v>
      </c>
      <c r="M147" s="23" t="s">
        <v>763</v>
      </c>
      <c r="N147" s="23" t="s">
        <v>607</v>
      </c>
      <c r="O147" s="23" t="s">
        <v>763</v>
      </c>
      <c r="P147" s="23" t="s">
        <v>607</v>
      </c>
      <c r="Q147" s="23" t="s">
        <v>763</v>
      </c>
      <c r="R147" s="23" t="s">
        <v>607</v>
      </c>
      <c r="S147" s="23" t="s">
        <v>763</v>
      </c>
      <c r="T147" s="42" t="s">
        <v>607</v>
      </c>
    </row>
    <row r="148" spans="1:20" ht="31.5">
      <c r="A148" s="270"/>
      <c r="B148" s="273"/>
      <c r="C148" s="273"/>
      <c r="D148" s="25" t="s">
        <v>815</v>
      </c>
      <c r="E148" s="23" t="s">
        <v>763</v>
      </c>
      <c r="F148" s="23" t="s">
        <v>607</v>
      </c>
      <c r="G148" s="23" t="s">
        <v>763</v>
      </c>
      <c r="H148" s="23" t="s">
        <v>607</v>
      </c>
      <c r="I148" s="23" t="s">
        <v>763</v>
      </c>
      <c r="J148" s="23" t="s">
        <v>607</v>
      </c>
      <c r="K148" s="23" t="s">
        <v>763</v>
      </c>
      <c r="L148" s="23" t="s">
        <v>607</v>
      </c>
      <c r="M148" s="23" t="s">
        <v>763</v>
      </c>
      <c r="N148" s="23" t="s">
        <v>607</v>
      </c>
      <c r="O148" s="23" t="s">
        <v>763</v>
      </c>
      <c r="P148" s="23" t="s">
        <v>607</v>
      </c>
      <c r="Q148" s="23" t="s">
        <v>763</v>
      </c>
      <c r="R148" s="23" t="s">
        <v>607</v>
      </c>
      <c r="S148" s="23" t="s">
        <v>763</v>
      </c>
      <c r="T148" s="42" t="s">
        <v>607</v>
      </c>
    </row>
    <row r="149" spans="1:20" ht="31.5">
      <c r="A149" s="271"/>
      <c r="B149" s="274"/>
      <c r="C149" s="274"/>
      <c r="D149" s="25" t="s">
        <v>816</v>
      </c>
      <c r="E149" s="23" t="s">
        <v>763</v>
      </c>
      <c r="F149" s="23" t="s">
        <v>607</v>
      </c>
      <c r="G149" s="23" t="s">
        <v>763</v>
      </c>
      <c r="H149" s="23" t="s">
        <v>607</v>
      </c>
      <c r="I149" s="23" t="s">
        <v>763</v>
      </c>
      <c r="J149" s="23" t="s">
        <v>607</v>
      </c>
      <c r="K149" s="23" t="s">
        <v>763</v>
      </c>
      <c r="L149" s="23" t="s">
        <v>607</v>
      </c>
      <c r="M149" s="23" t="s">
        <v>763</v>
      </c>
      <c r="N149" s="23" t="s">
        <v>607</v>
      </c>
      <c r="O149" s="23" t="s">
        <v>763</v>
      </c>
      <c r="P149" s="23" t="s">
        <v>607</v>
      </c>
      <c r="Q149" s="23" t="s">
        <v>763</v>
      </c>
      <c r="R149" s="23" t="s">
        <v>607</v>
      </c>
      <c r="S149" s="23" t="s">
        <v>763</v>
      </c>
      <c r="T149" s="42" t="s">
        <v>607</v>
      </c>
    </row>
    <row r="150" spans="1:20" ht="15.75">
      <c r="A150" s="276">
        <v>23</v>
      </c>
      <c r="B150" s="275" t="s">
        <v>800</v>
      </c>
      <c r="C150" s="275" t="s">
        <v>775</v>
      </c>
      <c r="D150" s="25" t="s">
        <v>814</v>
      </c>
      <c r="E150" s="23" t="s">
        <v>763</v>
      </c>
      <c r="F150" s="23" t="s">
        <v>607</v>
      </c>
      <c r="G150" s="23" t="s">
        <v>763</v>
      </c>
      <c r="H150" s="23" t="s">
        <v>607</v>
      </c>
      <c r="I150" s="23" t="s">
        <v>763</v>
      </c>
      <c r="J150" s="23" t="s">
        <v>607</v>
      </c>
      <c r="K150" s="23" t="s">
        <v>763</v>
      </c>
      <c r="L150" s="23" t="s">
        <v>607</v>
      </c>
      <c r="M150" s="23" t="s">
        <v>763</v>
      </c>
      <c r="N150" s="23" t="s">
        <v>607</v>
      </c>
      <c r="O150" s="23" t="s">
        <v>763</v>
      </c>
      <c r="P150" s="23" t="s">
        <v>607</v>
      </c>
      <c r="Q150" s="23" t="s">
        <v>763</v>
      </c>
      <c r="R150" s="23" t="s">
        <v>607</v>
      </c>
      <c r="S150" s="23" t="s">
        <v>763</v>
      </c>
      <c r="T150" s="42" t="s">
        <v>607</v>
      </c>
    </row>
    <row r="151" spans="1:20" ht="31.5">
      <c r="A151" s="270"/>
      <c r="B151" s="273"/>
      <c r="C151" s="273"/>
      <c r="D151" s="25" t="s">
        <v>815</v>
      </c>
      <c r="E151" s="23" t="s">
        <v>763</v>
      </c>
      <c r="F151" s="23" t="s">
        <v>607</v>
      </c>
      <c r="G151" s="23" t="s">
        <v>763</v>
      </c>
      <c r="H151" s="23" t="s">
        <v>607</v>
      </c>
      <c r="I151" s="23" t="s">
        <v>763</v>
      </c>
      <c r="J151" s="23" t="s">
        <v>607</v>
      </c>
      <c r="K151" s="23" t="s">
        <v>763</v>
      </c>
      <c r="L151" s="23" t="s">
        <v>607</v>
      </c>
      <c r="M151" s="23" t="s">
        <v>763</v>
      </c>
      <c r="N151" s="23" t="s">
        <v>607</v>
      </c>
      <c r="O151" s="23" t="s">
        <v>763</v>
      </c>
      <c r="P151" s="23" t="s">
        <v>607</v>
      </c>
      <c r="Q151" s="23" t="s">
        <v>763</v>
      </c>
      <c r="R151" s="23" t="s">
        <v>607</v>
      </c>
      <c r="S151" s="23" t="s">
        <v>763</v>
      </c>
      <c r="T151" s="42" t="s">
        <v>607</v>
      </c>
    </row>
    <row r="152" spans="1:20" ht="31.5">
      <c r="A152" s="271"/>
      <c r="B152" s="274"/>
      <c r="C152" s="274"/>
      <c r="D152" s="25" t="s">
        <v>816</v>
      </c>
      <c r="E152" s="23" t="s">
        <v>763</v>
      </c>
      <c r="F152" s="23" t="s">
        <v>607</v>
      </c>
      <c r="G152" s="23" t="s">
        <v>763</v>
      </c>
      <c r="H152" s="23" t="s">
        <v>607</v>
      </c>
      <c r="I152" s="23" t="s">
        <v>763</v>
      </c>
      <c r="J152" s="23" t="s">
        <v>607</v>
      </c>
      <c r="K152" s="23" t="s">
        <v>763</v>
      </c>
      <c r="L152" s="23" t="s">
        <v>607</v>
      </c>
      <c r="M152" s="23" t="s">
        <v>763</v>
      </c>
      <c r="N152" s="23" t="s">
        <v>607</v>
      </c>
      <c r="O152" s="23" t="s">
        <v>763</v>
      </c>
      <c r="P152" s="23" t="s">
        <v>607</v>
      </c>
      <c r="Q152" s="23" t="s">
        <v>763</v>
      </c>
      <c r="R152" s="23" t="s">
        <v>607</v>
      </c>
      <c r="S152" s="23" t="s">
        <v>763</v>
      </c>
      <c r="T152" s="42" t="s">
        <v>607</v>
      </c>
    </row>
    <row r="153" spans="1:20" ht="15.75">
      <c r="A153" s="276">
        <v>24</v>
      </c>
      <c r="B153" s="275" t="s">
        <v>704</v>
      </c>
      <c r="C153" s="275" t="s">
        <v>771</v>
      </c>
      <c r="D153" s="25" t="s">
        <v>814</v>
      </c>
      <c r="E153" s="23" t="s">
        <v>763</v>
      </c>
      <c r="F153" s="23" t="s">
        <v>607</v>
      </c>
      <c r="G153" s="23" t="s">
        <v>763</v>
      </c>
      <c r="H153" s="23" t="s">
        <v>607</v>
      </c>
      <c r="I153" s="23" t="s">
        <v>763</v>
      </c>
      <c r="J153" s="23" t="s">
        <v>607</v>
      </c>
      <c r="K153" s="23" t="s">
        <v>763</v>
      </c>
      <c r="L153" s="23" t="s">
        <v>607</v>
      </c>
      <c r="M153" s="23" t="s">
        <v>763</v>
      </c>
      <c r="N153" s="23" t="s">
        <v>607</v>
      </c>
      <c r="O153" s="23" t="s">
        <v>763</v>
      </c>
      <c r="P153" s="23" t="s">
        <v>607</v>
      </c>
      <c r="Q153" s="23" t="s">
        <v>763</v>
      </c>
      <c r="R153" s="23" t="s">
        <v>607</v>
      </c>
      <c r="S153" s="23" t="s">
        <v>763</v>
      </c>
      <c r="T153" s="42" t="s">
        <v>607</v>
      </c>
    </row>
    <row r="154" spans="1:20" ht="31.5">
      <c r="A154" s="270"/>
      <c r="B154" s="273"/>
      <c r="C154" s="273"/>
      <c r="D154" s="25" t="s">
        <v>815</v>
      </c>
      <c r="E154" s="23" t="s">
        <v>763</v>
      </c>
      <c r="F154" s="23" t="s">
        <v>607</v>
      </c>
      <c r="G154" s="23" t="s">
        <v>763</v>
      </c>
      <c r="H154" s="23" t="s">
        <v>607</v>
      </c>
      <c r="I154" s="23" t="s">
        <v>763</v>
      </c>
      <c r="J154" s="23" t="s">
        <v>607</v>
      </c>
      <c r="K154" s="23" t="s">
        <v>763</v>
      </c>
      <c r="L154" s="23" t="s">
        <v>607</v>
      </c>
      <c r="M154" s="23" t="s">
        <v>763</v>
      </c>
      <c r="N154" s="23" t="s">
        <v>607</v>
      </c>
      <c r="O154" s="23" t="s">
        <v>763</v>
      </c>
      <c r="P154" s="23" t="s">
        <v>607</v>
      </c>
      <c r="Q154" s="23" t="s">
        <v>763</v>
      </c>
      <c r="R154" s="23" t="s">
        <v>607</v>
      </c>
      <c r="S154" s="23" t="s">
        <v>763</v>
      </c>
      <c r="T154" s="42" t="s">
        <v>607</v>
      </c>
    </row>
    <row r="155" spans="1:20" ht="31.5">
      <c r="A155" s="271"/>
      <c r="B155" s="274"/>
      <c r="C155" s="274"/>
      <c r="D155" s="25" t="s">
        <v>816</v>
      </c>
      <c r="E155" s="23" t="s">
        <v>763</v>
      </c>
      <c r="F155" s="23" t="s">
        <v>607</v>
      </c>
      <c r="G155" s="23" t="s">
        <v>763</v>
      </c>
      <c r="H155" s="23" t="s">
        <v>607</v>
      </c>
      <c r="I155" s="23" t="s">
        <v>763</v>
      </c>
      <c r="J155" s="23" t="s">
        <v>607</v>
      </c>
      <c r="K155" s="23" t="s">
        <v>763</v>
      </c>
      <c r="L155" s="23" t="s">
        <v>607</v>
      </c>
      <c r="M155" s="23" t="s">
        <v>763</v>
      </c>
      <c r="N155" s="23" t="s">
        <v>607</v>
      </c>
      <c r="O155" s="23" t="s">
        <v>763</v>
      </c>
      <c r="P155" s="23" t="s">
        <v>607</v>
      </c>
      <c r="Q155" s="23" t="s">
        <v>763</v>
      </c>
      <c r="R155" s="23" t="s">
        <v>607</v>
      </c>
      <c r="S155" s="23" t="s">
        <v>763</v>
      </c>
      <c r="T155" s="42" t="s">
        <v>607</v>
      </c>
    </row>
    <row r="156" spans="1:20" ht="15.75">
      <c r="A156" s="276">
        <v>25</v>
      </c>
      <c r="B156" s="275" t="s">
        <v>705</v>
      </c>
      <c r="C156" s="275" t="s">
        <v>720</v>
      </c>
      <c r="D156" s="25" t="s">
        <v>814</v>
      </c>
      <c r="E156" s="23" t="s">
        <v>763</v>
      </c>
      <c r="F156" s="23" t="s">
        <v>607</v>
      </c>
      <c r="G156" s="23" t="s">
        <v>763</v>
      </c>
      <c r="H156" s="23" t="s">
        <v>607</v>
      </c>
      <c r="I156" s="23" t="s">
        <v>763</v>
      </c>
      <c r="J156" s="23" t="s">
        <v>607</v>
      </c>
      <c r="K156" s="23" t="s">
        <v>763</v>
      </c>
      <c r="L156" s="23" t="s">
        <v>607</v>
      </c>
      <c r="M156" s="23" t="s">
        <v>763</v>
      </c>
      <c r="N156" s="23" t="s">
        <v>607</v>
      </c>
      <c r="O156" s="23" t="s">
        <v>763</v>
      </c>
      <c r="P156" s="23" t="s">
        <v>607</v>
      </c>
      <c r="Q156" s="23" t="s">
        <v>763</v>
      </c>
      <c r="R156" s="23" t="s">
        <v>607</v>
      </c>
      <c r="S156" s="23" t="s">
        <v>763</v>
      </c>
      <c r="T156" s="42" t="s">
        <v>607</v>
      </c>
    </row>
    <row r="157" spans="1:20" ht="31.5">
      <c r="A157" s="270"/>
      <c r="B157" s="273"/>
      <c r="C157" s="273"/>
      <c r="D157" s="25" t="s">
        <v>815</v>
      </c>
      <c r="E157" s="23" t="s">
        <v>763</v>
      </c>
      <c r="F157" s="23" t="s">
        <v>607</v>
      </c>
      <c r="G157" s="23" t="s">
        <v>763</v>
      </c>
      <c r="H157" s="23" t="s">
        <v>607</v>
      </c>
      <c r="I157" s="23" t="s">
        <v>763</v>
      </c>
      <c r="J157" s="23" t="s">
        <v>607</v>
      </c>
      <c r="K157" s="23" t="s">
        <v>763</v>
      </c>
      <c r="L157" s="23" t="s">
        <v>607</v>
      </c>
      <c r="M157" s="23" t="s">
        <v>763</v>
      </c>
      <c r="N157" s="23" t="s">
        <v>607</v>
      </c>
      <c r="O157" s="23" t="s">
        <v>763</v>
      </c>
      <c r="P157" s="23" t="s">
        <v>607</v>
      </c>
      <c r="Q157" s="23" t="s">
        <v>763</v>
      </c>
      <c r="R157" s="23" t="s">
        <v>607</v>
      </c>
      <c r="S157" s="23" t="s">
        <v>763</v>
      </c>
      <c r="T157" s="42" t="s">
        <v>607</v>
      </c>
    </row>
    <row r="158" spans="1:20" ht="31.5">
      <c r="A158" s="270"/>
      <c r="B158" s="273"/>
      <c r="C158" s="274"/>
      <c r="D158" s="25" t="s">
        <v>816</v>
      </c>
      <c r="E158" s="23" t="s">
        <v>763</v>
      </c>
      <c r="F158" s="23" t="s">
        <v>607</v>
      </c>
      <c r="G158" s="23" t="s">
        <v>763</v>
      </c>
      <c r="H158" s="23" t="s">
        <v>607</v>
      </c>
      <c r="I158" s="23" t="s">
        <v>763</v>
      </c>
      <c r="J158" s="23" t="s">
        <v>607</v>
      </c>
      <c r="K158" s="23" t="s">
        <v>763</v>
      </c>
      <c r="L158" s="23" t="s">
        <v>607</v>
      </c>
      <c r="M158" s="23" t="s">
        <v>763</v>
      </c>
      <c r="N158" s="23" t="s">
        <v>607</v>
      </c>
      <c r="O158" s="23" t="s">
        <v>763</v>
      </c>
      <c r="P158" s="23" t="s">
        <v>607</v>
      </c>
      <c r="Q158" s="23" t="s">
        <v>763</v>
      </c>
      <c r="R158" s="23" t="s">
        <v>607</v>
      </c>
      <c r="S158" s="23" t="s">
        <v>763</v>
      </c>
      <c r="T158" s="42" t="s">
        <v>607</v>
      </c>
    </row>
    <row r="159" spans="1:20" ht="15.75">
      <c r="A159" s="270"/>
      <c r="B159" s="273"/>
      <c r="C159" s="275" t="s">
        <v>721</v>
      </c>
      <c r="D159" s="25" t="s">
        <v>814</v>
      </c>
      <c r="E159" s="23" t="s">
        <v>763</v>
      </c>
      <c r="F159" s="23" t="s">
        <v>607</v>
      </c>
      <c r="G159" s="23" t="s">
        <v>763</v>
      </c>
      <c r="H159" s="23" t="s">
        <v>607</v>
      </c>
      <c r="I159" s="23" t="s">
        <v>763</v>
      </c>
      <c r="J159" s="23" t="s">
        <v>607</v>
      </c>
      <c r="K159" s="23" t="s">
        <v>763</v>
      </c>
      <c r="L159" s="23" t="s">
        <v>607</v>
      </c>
      <c r="M159" s="23" t="s">
        <v>763</v>
      </c>
      <c r="N159" s="23" t="s">
        <v>607</v>
      </c>
      <c r="O159" s="23" t="s">
        <v>763</v>
      </c>
      <c r="P159" s="23" t="s">
        <v>607</v>
      </c>
      <c r="Q159" s="23" t="s">
        <v>763</v>
      </c>
      <c r="R159" s="23" t="s">
        <v>607</v>
      </c>
      <c r="S159" s="23" t="s">
        <v>763</v>
      </c>
      <c r="T159" s="42" t="s">
        <v>607</v>
      </c>
    </row>
    <row r="160" spans="1:20" ht="31.5">
      <c r="A160" s="270"/>
      <c r="B160" s="273"/>
      <c r="C160" s="273"/>
      <c r="D160" s="25" t="s">
        <v>815</v>
      </c>
      <c r="E160" s="23" t="s">
        <v>763</v>
      </c>
      <c r="F160" s="23" t="s">
        <v>607</v>
      </c>
      <c r="G160" s="23" t="s">
        <v>763</v>
      </c>
      <c r="H160" s="23" t="s">
        <v>607</v>
      </c>
      <c r="I160" s="23" t="s">
        <v>763</v>
      </c>
      <c r="J160" s="23" t="s">
        <v>607</v>
      </c>
      <c r="K160" s="23" t="s">
        <v>763</v>
      </c>
      <c r="L160" s="23" t="s">
        <v>607</v>
      </c>
      <c r="M160" s="23" t="s">
        <v>763</v>
      </c>
      <c r="N160" s="23" t="s">
        <v>607</v>
      </c>
      <c r="O160" s="23" t="s">
        <v>763</v>
      </c>
      <c r="P160" s="23" t="s">
        <v>607</v>
      </c>
      <c r="Q160" s="23" t="s">
        <v>763</v>
      </c>
      <c r="R160" s="23" t="s">
        <v>607</v>
      </c>
      <c r="S160" s="23" t="s">
        <v>763</v>
      </c>
      <c r="T160" s="42" t="s">
        <v>607</v>
      </c>
    </row>
    <row r="161" spans="1:20" ht="31.5">
      <c r="A161" s="270"/>
      <c r="B161" s="273"/>
      <c r="C161" s="274"/>
      <c r="D161" s="25" t="s">
        <v>816</v>
      </c>
      <c r="E161" s="23" t="s">
        <v>763</v>
      </c>
      <c r="F161" s="23" t="s">
        <v>607</v>
      </c>
      <c r="G161" s="23" t="s">
        <v>763</v>
      </c>
      <c r="H161" s="23" t="s">
        <v>607</v>
      </c>
      <c r="I161" s="23" t="s">
        <v>763</v>
      </c>
      <c r="J161" s="23" t="s">
        <v>607</v>
      </c>
      <c r="K161" s="23" t="s">
        <v>763</v>
      </c>
      <c r="L161" s="23" t="s">
        <v>607</v>
      </c>
      <c r="M161" s="23" t="s">
        <v>763</v>
      </c>
      <c r="N161" s="23" t="s">
        <v>607</v>
      </c>
      <c r="O161" s="23" t="s">
        <v>763</v>
      </c>
      <c r="P161" s="23" t="s">
        <v>607</v>
      </c>
      <c r="Q161" s="23" t="s">
        <v>763</v>
      </c>
      <c r="R161" s="23" t="s">
        <v>607</v>
      </c>
      <c r="S161" s="23" t="s">
        <v>763</v>
      </c>
      <c r="T161" s="42" t="s">
        <v>607</v>
      </c>
    </row>
    <row r="162" spans="1:20" ht="15.75">
      <c r="A162" s="270"/>
      <c r="B162" s="273"/>
      <c r="C162" s="275" t="s">
        <v>722</v>
      </c>
      <c r="D162" s="25" t="s">
        <v>814</v>
      </c>
      <c r="E162" s="23" t="s">
        <v>763</v>
      </c>
      <c r="F162" s="23" t="s">
        <v>607</v>
      </c>
      <c r="G162" s="23" t="s">
        <v>763</v>
      </c>
      <c r="H162" s="23" t="s">
        <v>607</v>
      </c>
      <c r="I162" s="23" t="s">
        <v>763</v>
      </c>
      <c r="J162" s="23" t="s">
        <v>607</v>
      </c>
      <c r="K162" s="23" t="s">
        <v>763</v>
      </c>
      <c r="L162" s="23" t="s">
        <v>607</v>
      </c>
      <c r="M162" s="23" t="s">
        <v>763</v>
      </c>
      <c r="N162" s="23" t="s">
        <v>607</v>
      </c>
      <c r="O162" s="23" t="s">
        <v>763</v>
      </c>
      <c r="P162" s="23" t="s">
        <v>607</v>
      </c>
      <c r="Q162" s="23" t="s">
        <v>763</v>
      </c>
      <c r="R162" s="23" t="s">
        <v>607</v>
      </c>
      <c r="S162" s="23" t="s">
        <v>763</v>
      </c>
      <c r="T162" s="42" t="s">
        <v>607</v>
      </c>
    </row>
    <row r="163" spans="1:20" ht="31.5">
      <c r="A163" s="270"/>
      <c r="B163" s="273"/>
      <c r="C163" s="273"/>
      <c r="D163" s="25" t="s">
        <v>815</v>
      </c>
      <c r="E163" s="23" t="s">
        <v>763</v>
      </c>
      <c r="F163" s="23" t="s">
        <v>607</v>
      </c>
      <c r="G163" s="23" t="s">
        <v>763</v>
      </c>
      <c r="H163" s="23" t="s">
        <v>607</v>
      </c>
      <c r="I163" s="23" t="s">
        <v>763</v>
      </c>
      <c r="J163" s="23" t="s">
        <v>607</v>
      </c>
      <c r="K163" s="23" t="s">
        <v>763</v>
      </c>
      <c r="L163" s="23" t="s">
        <v>607</v>
      </c>
      <c r="M163" s="23" t="s">
        <v>763</v>
      </c>
      <c r="N163" s="23" t="s">
        <v>607</v>
      </c>
      <c r="O163" s="23" t="s">
        <v>763</v>
      </c>
      <c r="P163" s="23" t="s">
        <v>607</v>
      </c>
      <c r="Q163" s="23" t="s">
        <v>763</v>
      </c>
      <c r="R163" s="23" t="s">
        <v>607</v>
      </c>
      <c r="S163" s="23" t="s">
        <v>763</v>
      </c>
      <c r="T163" s="42" t="s">
        <v>607</v>
      </c>
    </row>
    <row r="164" spans="1:20" ht="31.5">
      <c r="A164" s="271"/>
      <c r="B164" s="274"/>
      <c r="C164" s="274"/>
      <c r="D164" s="25" t="s">
        <v>816</v>
      </c>
      <c r="E164" s="23" t="s">
        <v>763</v>
      </c>
      <c r="F164" s="23" t="s">
        <v>607</v>
      </c>
      <c r="G164" s="23" t="s">
        <v>763</v>
      </c>
      <c r="H164" s="23" t="s">
        <v>607</v>
      </c>
      <c r="I164" s="23" t="s">
        <v>763</v>
      </c>
      <c r="J164" s="23" t="s">
        <v>607</v>
      </c>
      <c r="K164" s="23" t="s">
        <v>763</v>
      </c>
      <c r="L164" s="23" t="s">
        <v>607</v>
      </c>
      <c r="M164" s="23" t="s">
        <v>763</v>
      </c>
      <c r="N164" s="23" t="s">
        <v>607</v>
      </c>
      <c r="O164" s="23" t="s">
        <v>763</v>
      </c>
      <c r="P164" s="23" t="s">
        <v>607</v>
      </c>
      <c r="Q164" s="23" t="s">
        <v>763</v>
      </c>
      <c r="R164" s="23" t="s">
        <v>607</v>
      </c>
      <c r="S164" s="23" t="s">
        <v>763</v>
      </c>
      <c r="T164" s="42" t="s">
        <v>607</v>
      </c>
    </row>
    <row r="165" spans="1:20" ht="15.75">
      <c r="A165" s="276">
        <v>26</v>
      </c>
      <c r="B165" s="275" t="s">
        <v>810</v>
      </c>
      <c r="C165" s="275" t="s">
        <v>723</v>
      </c>
      <c r="D165" s="25" t="s">
        <v>814</v>
      </c>
      <c r="E165" s="23" t="s">
        <v>763</v>
      </c>
      <c r="F165" s="23" t="s">
        <v>607</v>
      </c>
      <c r="G165" s="23" t="s">
        <v>763</v>
      </c>
      <c r="H165" s="23" t="s">
        <v>607</v>
      </c>
      <c r="I165" s="23" t="s">
        <v>763</v>
      </c>
      <c r="J165" s="23" t="s">
        <v>607</v>
      </c>
      <c r="K165" s="23" t="s">
        <v>763</v>
      </c>
      <c r="L165" s="23" t="s">
        <v>607</v>
      </c>
      <c r="M165" s="23" t="s">
        <v>763</v>
      </c>
      <c r="N165" s="23" t="s">
        <v>607</v>
      </c>
      <c r="O165" s="23" t="s">
        <v>763</v>
      </c>
      <c r="P165" s="23" t="s">
        <v>607</v>
      </c>
      <c r="Q165" s="23" t="s">
        <v>763</v>
      </c>
      <c r="R165" s="23" t="s">
        <v>607</v>
      </c>
      <c r="S165" s="23" t="s">
        <v>763</v>
      </c>
      <c r="T165" s="42" t="s">
        <v>607</v>
      </c>
    </row>
    <row r="166" spans="1:20" ht="31.5">
      <c r="A166" s="270"/>
      <c r="B166" s="273"/>
      <c r="C166" s="273"/>
      <c r="D166" s="25" t="s">
        <v>815</v>
      </c>
      <c r="E166" s="23" t="s">
        <v>763</v>
      </c>
      <c r="F166" s="23" t="s">
        <v>607</v>
      </c>
      <c r="G166" s="23" t="s">
        <v>763</v>
      </c>
      <c r="H166" s="23" t="s">
        <v>607</v>
      </c>
      <c r="I166" s="23" t="s">
        <v>763</v>
      </c>
      <c r="J166" s="23" t="s">
        <v>607</v>
      </c>
      <c r="K166" s="23" t="s">
        <v>763</v>
      </c>
      <c r="L166" s="23" t="s">
        <v>607</v>
      </c>
      <c r="M166" s="23" t="s">
        <v>763</v>
      </c>
      <c r="N166" s="23" t="s">
        <v>607</v>
      </c>
      <c r="O166" s="23" t="s">
        <v>763</v>
      </c>
      <c r="P166" s="23" t="s">
        <v>607</v>
      </c>
      <c r="Q166" s="23" t="s">
        <v>763</v>
      </c>
      <c r="R166" s="23" t="s">
        <v>607</v>
      </c>
      <c r="S166" s="23" t="s">
        <v>763</v>
      </c>
      <c r="T166" s="42" t="s">
        <v>607</v>
      </c>
    </row>
    <row r="167" spans="1:20" ht="31.5">
      <c r="A167" s="271"/>
      <c r="B167" s="274"/>
      <c r="C167" s="274"/>
      <c r="D167" s="25" t="s">
        <v>816</v>
      </c>
      <c r="E167" s="23" t="s">
        <v>763</v>
      </c>
      <c r="F167" s="23" t="s">
        <v>607</v>
      </c>
      <c r="G167" s="23" t="s">
        <v>763</v>
      </c>
      <c r="H167" s="23" t="s">
        <v>607</v>
      </c>
      <c r="I167" s="23" t="s">
        <v>763</v>
      </c>
      <c r="J167" s="23" t="s">
        <v>607</v>
      </c>
      <c r="K167" s="23" t="s">
        <v>763</v>
      </c>
      <c r="L167" s="23" t="s">
        <v>607</v>
      </c>
      <c r="M167" s="23" t="s">
        <v>763</v>
      </c>
      <c r="N167" s="23" t="s">
        <v>607</v>
      </c>
      <c r="O167" s="23" t="s">
        <v>763</v>
      </c>
      <c r="P167" s="23" t="s">
        <v>607</v>
      </c>
      <c r="Q167" s="23" t="s">
        <v>763</v>
      </c>
      <c r="R167" s="23" t="s">
        <v>607</v>
      </c>
      <c r="S167" s="23" t="s">
        <v>763</v>
      </c>
      <c r="T167" s="42" t="s">
        <v>607</v>
      </c>
    </row>
    <row r="168" spans="1:20" ht="15.75">
      <c r="A168" s="276">
        <v>27</v>
      </c>
      <c r="B168" s="275" t="s">
        <v>811</v>
      </c>
      <c r="C168" s="275" t="s">
        <v>777</v>
      </c>
      <c r="D168" s="25" t="s">
        <v>814</v>
      </c>
      <c r="E168" s="23" t="s">
        <v>763</v>
      </c>
      <c r="F168" s="23" t="s">
        <v>607</v>
      </c>
      <c r="G168" s="23" t="s">
        <v>763</v>
      </c>
      <c r="H168" s="23" t="s">
        <v>607</v>
      </c>
      <c r="I168" s="23" t="s">
        <v>763</v>
      </c>
      <c r="J168" s="23" t="s">
        <v>607</v>
      </c>
      <c r="K168" s="23" t="s">
        <v>763</v>
      </c>
      <c r="L168" s="23" t="s">
        <v>607</v>
      </c>
      <c r="M168" s="23" t="s">
        <v>763</v>
      </c>
      <c r="N168" s="23" t="s">
        <v>607</v>
      </c>
      <c r="O168" s="23" t="s">
        <v>763</v>
      </c>
      <c r="P168" s="23" t="s">
        <v>607</v>
      </c>
      <c r="Q168" s="23" t="s">
        <v>763</v>
      </c>
      <c r="R168" s="23" t="s">
        <v>607</v>
      </c>
      <c r="S168" s="23" t="s">
        <v>763</v>
      </c>
      <c r="T168" s="42" t="s">
        <v>607</v>
      </c>
    </row>
    <row r="169" spans="1:20" ht="31.5">
      <c r="A169" s="270"/>
      <c r="B169" s="273"/>
      <c r="C169" s="273"/>
      <c r="D169" s="25" t="s">
        <v>815</v>
      </c>
      <c r="E169" s="23" t="s">
        <v>763</v>
      </c>
      <c r="F169" s="23" t="s">
        <v>607</v>
      </c>
      <c r="G169" s="23" t="s">
        <v>763</v>
      </c>
      <c r="H169" s="23" t="s">
        <v>607</v>
      </c>
      <c r="I169" s="23" t="s">
        <v>763</v>
      </c>
      <c r="J169" s="23" t="s">
        <v>607</v>
      </c>
      <c r="K169" s="23" t="s">
        <v>763</v>
      </c>
      <c r="L169" s="23" t="s">
        <v>607</v>
      </c>
      <c r="M169" s="23" t="s">
        <v>763</v>
      </c>
      <c r="N169" s="23" t="s">
        <v>607</v>
      </c>
      <c r="O169" s="23" t="s">
        <v>763</v>
      </c>
      <c r="P169" s="23" t="s">
        <v>607</v>
      </c>
      <c r="Q169" s="23" t="s">
        <v>763</v>
      </c>
      <c r="R169" s="23" t="s">
        <v>607</v>
      </c>
      <c r="S169" s="23" t="s">
        <v>763</v>
      </c>
      <c r="T169" s="42" t="s">
        <v>607</v>
      </c>
    </row>
    <row r="170" spans="1:20" ht="31.5">
      <c r="A170" s="270"/>
      <c r="B170" s="273"/>
      <c r="C170" s="274"/>
      <c r="D170" s="25" t="s">
        <v>816</v>
      </c>
      <c r="E170" s="23" t="s">
        <v>763</v>
      </c>
      <c r="F170" s="23" t="s">
        <v>607</v>
      </c>
      <c r="G170" s="23" t="s">
        <v>763</v>
      </c>
      <c r="H170" s="23" t="s">
        <v>607</v>
      </c>
      <c r="I170" s="23" t="s">
        <v>763</v>
      </c>
      <c r="J170" s="23" t="s">
        <v>607</v>
      </c>
      <c r="K170" s="23" t="s">
        <v>763</v>
      </c>
      <c r="L170" s="23" t="s">
        <v>607</v>
      </c>
      <c r="M170" s="23" t="s">
        <v>763</v>
      </c>
      <c r="N170" s="23" t="s">
        <v>607</v>
      </c>
      <c r="O170" s="23" t="s">
        <v>763</v>
      </c>
      <c r="P170" s="23" t="s">
        <v>607</v>
      </c>
      <c r="Q170" s="23" t="s">
        <v>763</v>
      </c>
      <c r="R170" s="23" t="s">
        <v>607</v>
      </c>
      <c r="S170" s="23" t="s">
        <v>763</v>
      </c>
      <c r="T170" s="42" t="s">
        <v>607</v>
      </c>
    </row>
    <row r="171" spans="1:20" ht="15.75">
      <c r="A171" s="270"/>
      <c r="B171" s="273"/>
      <c r="C171" s="275" t="s">
        <v>724</v>
      </c>
      <c r="D171" s="25" t="s">
        <v>814</v>
      </c>
      <c r="E171" s="23" t="s">
        <v>763</v>
      </c>
      <c r="F171" s="23" t="s">
        <v>607</v>
      </c>
      <c r="G171" s="23" t="s">
        <v>763</v>
      </c>
      <c r="H171" s="23" t="s">
        <v>607</v>
      </c>
      <c r="I171" s="23" t="s">
        <v>763</v>
      </c>
      <c r="J171" s="23" t="s">
        <v>607</v>
      </c>
      <c r="K171" s="23" t="s">
        <v>763</v>
      </c>
      <c r="L171" s="23" t="s">
        <v>607</v>
      </c>
      <c r="M171" s="23" t="s">
        <v>763</v>
      </c>
      <c r="N171" s="23" t="s">
        <v>607</v>
      </c>
      <c r="O171" s="23" t="s">
        <v>763</v>
      </c>
      <c r="P171" s="23" t="s">
        <v>607</v>
      </c>
      <c r="Q171" s="23" t="s">
        <v>763</v>
      </c>
      <c r="R171" s="23" t="s">
        <v>607</v>
      </c>
      <c r="S171" s="23" t="s">
        <v>763</v>
      </c>
      <c r="T171" s="42" t="s">
        <v>607</v>
      </c>
    </row>
    <row r="172" spans="1:20" ht="31.5">
      <c r="A172" s="270"/>
      <c r="B172" s="273"/>
      <c r="C172" s="273"/>
      <c r="D172" s="25" t="s">
        <v>815</v>
      </c>
      <c r="E172" s="23" t="s">
        <v>763</v>
      </c>
      <c r="F172" s="23" t="s">
        <v>607</v>
      </c>
      <c r="G172" s="23" t="s">
        <v>763</v>
      </c>
      <c r="H172" s="23" t="s">
        <v>607</v>
      </c>
      <c r="I172" s="23" t="s">
        <v>763</v>
      </c>
      <c r="J172" s="23" t="s">
        <v>607</v>
      </c>
      <c r="K172" s="23" t="s">
        <v>763</v>
      </c>
      <c r="L172" s="23" t="s">
        <v>607</v>
      </c>
      <c r="M172" s="23" t="s">
        <v>763</v>
      </c>
      <c r="N172" s="23" t="s">
        <v>607</v>
      </c>
      <c r="O172" s="23" t="s">
        <v>763</v>
      </c>
      <c r="P172" s="23" t="s">
        <v>607</v>
      </c>
      <c r="Q172" s="23" t="s">
        <v>763</v>
      </c>
      <c r="R172" s="23" t="s">
        <v>607</v>
      </c>
      <c r="S172" s="23" t="s">
        <v>763</v>
      </c>
      <c r="T172" s="42" t="s">
        <v>607</v>
      </c>
    </row>
    <row r="173" spans="1:20" ht="31.5">
      <c r="A173" s="271"/>
      <c r="B173" s="274"/>
      <c r="C173" s="274"/>
      <c r="D173" s="25" t="s">
        <v>816</v>
      </c>
      <c r="E173" s="23" t="s">
        <v>763</v>
      </c>
      <c r="F173" s="23" t="s">
        <v>607</v>
      </c>
      <c r="G173" s="23" t="s">
        <v>763</v>
      </c>
      <c r="H173" s="23" t="s">
        <v>607</v>
      </c>
      <c r="I173" s="23" t="s">
        <v>763</v>
      </c>
      <c r="J173" s="23" t="s">
        <v>607</v>
      </c>
      <c r="K173" s="23" t="s">
        <v>763</v>
      </c>
      <c r="L173" s="23" t="s">
        <v>607</v>
      </c>
      <c r="M173" s="23" t="s">
        <v>763</v>
      </c>
      <c r="N173" s="23" t="s">
        <v>607</v>
      </c>
      <c r="O173" s="23" t="s">
        <v>763</v>
      </c>
      <c r="P173" s="23" t="s">
        <v>607</v>
      </c>
      <c r="Q173" s="23" t="s">
        <v>763</v>
      </c>
      <c r="R173" s="23" t="s">
        <v>607</v>
      </c>
      <c r="S173" s="23" t="s">
        <v>763</v>
      </c>
      <c r="T173" s="42" t="s">
        <v>607</v>
      </c>
    </row>
    <row r="174" spans="1:20" ht="15.75">
      <c r="A174" s="276">
        <v>28</v>
      </c>
      <c r="B174" s="275" t="s">
        <v>812</v>
      </c>
      <c r="C174" s="275" t="s">
        <v>724</v>
      </c>
      <c r="D174" s="25" t="s">
        <v>814</v>
      </c>
      <c r="E174" s="23" t="s">
        <v>763</v>
      </c>
      <c r="F174" s="23" t="s">
        <v>607</v>
      </c>
      <c r="G174" s="23" t="s">
        <v>763</v>
      </c>
      <c r="H174" s="23" t="s">
        <v>607</v>
      </c>
      <c r="I174" s="23" t="s">
        <v>763</v>
      </c>
      <c r="J174" s="23" t="s">
        <v>607</v>
      </c>
      <c r="K174" s="23" t="s">
        <v>763</v>
      </c>
      <c r="L174" s="23" t="s">
        <v>607</v>
      </c>
      <c r="M174" s="23" t="s">
        <v>763</v>
      </c>
      <c r="N174" s="23" t="s">
        <v>607</v>
      </c>
      <c r="O174" s="23" t="s">
        <v>763</v>
      </c>
      <c r="P174" s="23" t="s">
        <v>607</v>
      </c>
      <c r="Q174" s="23" t="s">
        <v>763</v>
      </c>
      <c r="R174" s="23" t="s">
        <v>607</v>
      </c>
      <c r="S174" s="23" t="s">
        <v>763</v>
      </c>
      <c r="T174" s="42" t="s">
        <v>607</v>
      </c>
    </row>
    <row r="175" spans="1:20" ht="31.5">
      <c r="A175" s="270"/>
      <c r="B175" s="273"/>
      <c r="C175" s="273"/>
      <c r="D175" s="25" t="s">
        <v>815</v>
      </c>
      <c r="E175" s="23" t="s">
        <v>763</v>
      </c>
      <c r="F175" s="23" t="s">
        <v>607</v>
      </c>
      <c r="G175" s="23" t="s">
        <v>763</v>
      </c>
      <c r="H175" s="23" t="s">
        <v>607</v>
      </c>
      <c r="I175" s="23" t="s">
        <v>763</v>
      </c>
      <c r="J175" s="23" t="s">
        <v>607</v>
      </c>
      <c r="K175" s="23" t="s">
        <v>763</v>
      </c>
      <c r="L175" s="23" t="s">
        <v>607</v>
      </c>
      <c r="M175" s="23" t="s">
        <v>763</v>
      </c>
      <c r="N175" s="23" t="s">
        <v>607</v>
      </c>
      <c r="O175" s="23" t="s">
        <v>763</v>
      </c>
      <c r="P175" s="23" t="s">
        <v>607</v>
      </c>
      <c r="Q175" s="23" t="s">
        <v>763</v>
      </c>
      <c r="R175" s="23" t="s">
        <v>607</v>
      </c>
      <c r="S175" s="23" t="s">
        <v>763</v>
      </c>
      <c r="T175" s="42" t="s">
        <v>607</v>
      </c>
    </row>
    <row r="176" spans="1:20" ht="31.5">
      <c r="A176" s="270"/>
      <c r="B176" s="273"/>
      <c r="C176" s="274"/>
      <c r="D176" s="25" t="s">
        <v>816</v>
      </c>
      <c r="E176" s="23" t="s">
        <v>763</v>
      </c>
      <c r="F176" s="23" t="s">
        <v>607</v>
      </c>
      <c r="G176" s="23" t="s">
        <v>763</v>
      </c>
      <c r="H176" s="23" t="s">
        <v>607</v>
      </c>
      <c r="I176" s="23" t="s">
        <v>763</v>
      </c>
      <c r="J176" s="23" t="s">
        <v>607</v>
      </c>
      <c r="K176" s="23" t="s">
        <v>763</v>
      </c>
      <c r="L176" s="23" t="s">
        <v>607</v>
      </c>
      <c r="M176" s="23" t="s">
        <v>763</v>
      </c>
      <c r="N176" s="23" t="s">
        <v>607</v>
      </c>
      <c r="O176" s="23" t="s">
        <v>763</v>
      </c>
      <c r="P176" s="23" t="s">
        <v>607</v>
      </c>
      <c r="Q176" s="23" t="s">
        <v>763</v>
      </c>
      <c r="R176" s="23" t="s">
        <v>607</v>
      </c>
      <c r="S176" s="23" t="s">
        <v>763</v>
      </c>
      <c r="T176" s="42" t="s">
        <v>607</v>
      </c>
    </row>
    <row r="177" spans="1:20" ht="15.75">
      <c r="A177" s="270"/>
      <c r="B177" s="273"/>
      <c r="C177" s="275" t="s">
        <v>725</v>
      </c>
      <c r="D177" s="25" t="s">
        <v>814</v>
      </c>
      <c r="E177" s="23" t="s">
        <v>763</v>
      </c>
      <c r="F177" s="23" t="s">
        <v>607</v>
      </c>
      <c r="G177" s="23" t="s">
        <v>763</v>
      </c>
      <c r="H177" s="23" t="s">
        <v>607</v>
      </c>
      <c r="I177" s="23" t="s">
        <v>763</v>
      </c>
      <c r="J177" s="23" t="s">
        <v>607</v>
      </c>
      <c r="K177" s="23" t="s">
        <v>763</v>
      </c>
      <c r="L177" s="23" t="s">
        <v>607</v>
      </c>
      <c r="M177" s="23" t="s">
        <v>763</v>
      </c>
      <c r="N177" s="23" t="s">
        <v>607</v>
      </c>
      <c r="O177" s="23" t="s">
        <v>763</v>
      </c>
      <c r="P177" s="23" t="s">
        <v>607</v>
      </c>
      <c r="Q177" s="23" t="s">
        <v>763</v>
      </c>
      <c r="R177" s="23" t="s">
        <v>607</v>
      </c>
      <c r="S177" s="23" t="s">
        <v>763</v>
      </c>
      <c r="T177" s="42" t="s">
        <v>607</v>
      </c>
    </row>
    <row r="178" spans="1:20" ht="31.5">
      <c r="A178" s="270"/>
      <c r="B178" s="273"/>
      <c r="C178" s="273"/>
      <c r="D178" s="25" t="s">
        <v>815</v>
      </c>
      <c r="E178" s="23" t="s">
        <v>763</v>
      </c>
      <c r="F178" s="23" t="s">
        <v>607</v>
      </c>
      <c r="G178" s="23" t="s">
        <v>763</v>
      </c>
      <c r="H178" s="23" t="s">
        <v>607</v>
      </c>
      <c r="I178" s="23" t="s">
        <v>763</v>
      </c>
      <c r="J178" s="23" t="s">
        <v>607</v>
      </c>
      <c r="K178" s="23" t="s">
        <v>763</v>
      </c>
      <c r="L178" s="23" t="s">
        <v>607</v>
      </c>
      <c r="M178" s="23" t="s">
        <v>763</v>
      </c>
      <c r="N178" s="23" t="s">
        <v>607</v>
      </c>
      <c r="O178" s="23" t="s">
        <v>763</v>
      </c>
      <c r="P178" s="23" t="s">
        <v>607</v>
      </c>
      <c r="Q178" s="23" t="s">
        <v>763</v>
      </c>
      <c r="R178" s="23" t="s">
        <v>607</v>
      </c>
      <c r="S178" s="23" t="s">
        <v>763</v>
      </c>
      <c r="T178" s="42" t="s">
        <v>607</v>
      </c>
    </row>
    <row r="179" spans="1:20" ht="32.25" thickBot="1">
      <c r="A179" s="277"/>
      <c r="B179" s="278"/>
      <c r="C179" s="278"/>
      <c r="D179" s="69" t="s">
        <v>816</v>
      </c>
      <c r="E179" s="43" t="s">
        <v>763</v>
      </c>
      <c r="F179" s="43" t="s">
        <v>607</v>
      </c>
      <c r="G179" s="43" t="s">
        <v>763</v>
      </c>
      <c r="H179" s="43" t="s">
        <v>607</v>
      </c>
      <c r="I179" s="43" t="s">
        <v>763</v>
      </c>
      <c r="J179" s="43" t="s">
        <v>607</v>
      </c>
      <c r="K179" s="43" t="s">
        <v>763</v>
      </c>
      <c r="L179" s="43" t="s">
        <v>607</v>
      </c>
      <c r="M179" s="43" t="s">
        <v>763</v>
      </c>
      <c r="N179" s="43" t="s">
        <v>607</v>
      </c>
      <c r="O179" s="43" t="s">
        <v>763</v>
      </c>
      <c r="P179" s="43" t="s">
        <v>607</v>
      </c>
      <c r="Q179" s="43" t="s">
        <v>763</v>
      </c>
      <c r="R179" s="43" t="s">
        <v>607</v>
      </c>
      <c r="S179" s="43" t="s">
        <v>763</v>
      </c>
      <c r="T179" s="44" t="s">
        <v>607</v>
      </c>
    </row>
    <row r="180" spans="1:20" ht="15.75">
      <c r="A180" s="214">
        <v>29</v>
      </c>
      <c r="B180" s="199" t="s">
        <v>837</v>
      </c>
      <c r="C180" s="199" t="s">
        <v>817</v>
      </c>
      <c r="D180" s="37" t="s">
        <v>764</v>
      </c>
      <c r="E180" s="37" t="s">
        <v>763</v>
      </c>
      <c r="F180" s="37" t="s">
        <v>607</v>
      </c>
      <c r="G180" s="37" t="s">
        <v>763</v>
      </c>
      <c r="H180" s="37" t="s">
        <v>607</v>
      </c>
      <c r="I180" s="37" t="s">
        <v>763</v>
      </c>
      <c r="J180" s="37" t="s">
        <v>607</v>
      </c>
      <c r="K180" s="37" t="s">
        <v>763</v>
      </c>
      <c r="L180" s="37" t="s">
        <v>607</v>
      </c>
      <c r="M180" s="37" t="s">
        <v>763</v>
      </c>
      <c r="N180" s="37" t="s">
        <v>607</v>
      </c>
      <c r="O180" s="37" t="s">
        <v>763</v>
      </c>
      <c r="P180" s="37" t="s">
        <v>607</v>
      </c>
      <c r="Q180" s="37" t="s">
        <v>763</v>
      </c>
      <c r="R180" s="37" t="s">
        <v>607</v>
      </c>
      <c r="S180" s="37" t="s">
        <v>763</v>
      </c>
      <c r="T180" s="52" t="s">
        <v>607</v>
      </c>
    </row>
    <row r="181" spans="1:20" ht="31.5">
      <c r="A181" s="279"/>
      <c r="B181" s="281"/>
      <c r="C181" s="228"/>
      <c r="D181" s="23" t="s">
        <v>667</v>
      </c>
      <c r="E181" s="23" t="s">
        <v>763</v>
      </c>
      <c r="F181" s="23" t="s">
        <v>607</v>
      </c>
      <c r="G181" s="23" t="s">
        <v>763</v>
      </c>
      <c r="H181" s="23" t="s">
        <v>607</v>
      </c>
      <c r="I181" s="23" t="s">
        <v>763</v>
      </c>
      <c r="J181" s="23" t="s">
        <v>607</v>
      </c>
      <c r="K181" s="23" t="s">
        <v>763</v>
      </c>
      <c r="L181" s="23" t="s">
        <v>607</v>
      </c>
      <c r="M181" s="23" t="s">
        <v>763</v>
      </c>
      <c r="N181" s="23" t="s">
        <v>607</v>
      </c>
      <c r="O181" s="23" t="s">
        <v>763</v>
      </c>
      <c r="P181" s="23" t="s">
        <v>607</v>
      </c>
      <c r="Q181" s="23" t="s">
        <v>763</v>
      </c>
      <c r="R181" s="23" t="s">
        <v>607</v>
      </c>
      <c r="S181" s="23" t="s">
        <v>763</v>
      </c>
      <c r="T181" s="42" t="s">
        <v>607</v>
      </c>
    </row>
    <row r="182" spans="1:20" ht="31.5">
      <c r="A182" s="279"/>
      <c r="B182" s="281"/>
      <c r="C182" s="228"/>
      <c r="D182" s="23" t="s">
        <v>639</v>
      </c>
      <c r="E182" s="23" t="s">
        <v>763</v>
      </c>
      <c r="F182" s="23" t="s">
        <v>607</v>
      </c>
      <c r="G182" s="23" t="s">
        <v>763</v>
      </c>
      <c r="H182" s="23" t="s">
        <v>607</v>
      </c>
      <c r="I182" s="23" t="s">
        <v>763</v>
      </c>
      <c r="J182" s="23" t="s">
        <v>607</v>
      </c>
      <c r="K182" s="23" t="s">
        <v>763</v>
      </c>
      <c r="L182" s="23" t="s">
        <v>607</v>
      </c>
      <c r="M182" s="23" t="s">
        <v>763</v>
      </c>
      <c r="N182" s="23" t="s">
        <v>607</v>
      </c>
      <c r="O182" s="23" t="s">
        <v>763</v>
      </c>
      <c r="P182" s="23" t="s">
        <v>607</v>
      </c>
      <c r="Q182" s="23" t="s">
        <v>763</v>
      </c>
      <c r="R182" s="23" t="s">
        <v>607</v>
      </c>
      <c r="S182" s="23" t="s">
        <v>763</v>
      </c>
      <c r="T182" s="42" t="s">
        <v>607</v>
      </c>
    </row>
    <row r="183" spans="1:20" ht="15.75">
      <c r="A183" s="279"/>
      <c r="B183" s="281"/>
      <c r="C183" s="226" t="s">
        <v>818</v>
      </c>
      <c r="D183" s="23" t="s">
        <v>764</v>
      </c>
      <c r="E183" s="23" t="s">
        <v>763</v>
      </c>
      <c r="F183" s="23" t="s">
        <v>607</v>
      </c>
      <c r="G183" s="23" t="s">
        <v>763</v>
      </c>
      <c r="H183" s="23" t="s">
        <v>607</v>
      </c>
      <c r="I183" s="23" t="s">
        <v>763</v>
      </c>
      <c r="J183" s="23" t="s">
        <v>607</v>
      </c>
      <c r="K183" s="23" t="s">
        <v>763</v>
      </c>
      <c r="L183" s="23" t="s">
        <v>607</v>
      </c>
      <c r="M183" s="23" t="s">
        <v>763</v>
      </c>
      <c r="N183" s="23" t="s">
        <v>607</v>
      </c>
      <c r="O183" s="23" t="s">
        <v>763</v>
      </c>
      <c r="P183" s="23" t="s">
        <v>607</v>
      </c>
      <c r="Q183" s="23" t="s">
        <v>763</v>
      </c>
      <c r="R183" s="23" t="s">
        <v>607</v>
      </c>
      <c r="S183" s="23" t="s">
        <v>763</v>
      </c>
      <c r="T183" s="42" t="s">
        <v>607</v>
      </c>
    </row>
    <row r="184" spans="1:20" ht="31.5">
      <c r="A184" s="279"/>
      <c r="B184" s="281"/>
      <c r="C184" s="228"/>
      <c r="D184" s="23" t="s">
        <v>667</v>
      </c>
      <c r="E184" s="23" t="s">
        <v>763</v>
      </c>
      <c r="F184" s="23" t="s">
        <v>607</v>
      </c>
      <c r="G184" s="23" t="s">
        <v>763</v>
      </c>
      <c r="H184" s="23" t="s">
        <v>607</v>
      </c>
      <c r="I184" s="23" t="s">
        <v>763</v>
      </c>
      <c r="J184" s="23" t="s">
        <v>607</v>
      </c>
      <c r="K184" s="23" t="s">
        <v>763</v>
      </c>
      <c r="L184" s="23" t="s">
        <v>607</v>
      </c>
      <c r="M184" s="23" t="s">
        <v>763</v>
      </c>
      <c r="N184" s="23" t="s">
        <v>607</v>
      </c>
      <c r="O184" s="23" t="s">
        <v>763</v>
      </c>
      <c r="P184" s="23" t="s">
        <v>607</v>
      </c>
      <c r="Q184" s="23" t="s">
        <v>763</v>
      </c>
      <c r="R184" s="23" t="s">
        <v>607</v>
      </c>
      <c r="S184" s="23" t="s">
        <v>763</v>
      </c>
      <c r="T184" s="42" t="s">
        <v>607</v>
      </c>
    </row>
    <row r="185" spans="1:20" ht="31.5">
      <c r="A185" s="279"/>
      <c r="B185" s="281"/>
      <c r="C185" s="229"/>
      <c r="D185" s="23" t="s">
        <v>639</v>
      </c>
      <c r="E185" s="23" t="s">
        <v>763</v>
      </c>
      <c r="F185" s="23" t="s">
        <v>607</v>
      </c>
      <c r="G185" s="23" t="s">
        <v>763</v>
      </c>
      <c r="H185" s="23" t="s">
        <v>607</v>
      </c>
      <c r="I185" s="23" t="s">
        <v>763</v>
      </c>
      <c r="J185" s="23" t="s">
        <v>607</v>
      </c>
      <c r="K185" s="23" t="s">
        <v>763</v>
      </c>
      <c r="L185" s="23" t="s">
        <v>607</v>
      </c>
      <c r="M185" s="23" t="s">
        <v>763</v>
      </c>
      <c r="N185" s="23" t="s">
        <v>607</v>
      </c>
      <c r="O185" s="23" t="s">
        <v>763</v>
      </c>
      <c r="P185" s="23" t="s">
        <v>607</v>
      </c>
      <c r="Q185" s="23" t="s">
        <v>763</v>
      </c>
      <c r="R185" s="23" t="s">
        <v>607</v>
      </c>
      <c r="S185" s="23" t="s">
        <v>763</v>
      </c>
      <c r="T185" s="42" t="s">
        <v>607</v>
      </c>
    </row>
    <row r="186" spans="1:20" ht="15.75">
      <c r="A186" s="279"/>
      <c r="B186" s="281"/>
      <c r="C186" s="226" t="s">
        <v>819</v>
      </c>
      <c r="D186" s="23" t="s">
        <v>764</v>
      </c>
      <c r="E186" s="23" t="s">
        <v>763</v>
      </c>
      <c r="F186" s="23" t="s">
        <v>607</v>
      </c>
      <c r="G186" s="23" t="s">
        <v>763</v>
      </c>
      <c r="H186" s="23" t="s">
        <v>607</v>
      </c>
      <c r="I186" s="23" t="s">
        <v>763</v>
      </c>
      <c r="J186" s="23" t="s">
        <v>607</v>
      </c>
      <c r="K186" s="23" t="s">
        <v>763</v>
      </c>
      <c r="L186" s="23" t="s">
        <v>607</v>
      </c>
      <c r="M186" s="23" t="s">
        <v>763</v>
      </c>
      <c r="N186" s="23" t="s">
        <v>607</v>
      </c>
      <c r="O186" s="23" t="s">
        <v>763</v>
      </c>
      <c r="P186" s="23" t="s">
        <v>607</v>
      </c>
      <c r="Q186" s="23" t="s">
        <v>763</v>
      </c>
      <c r="R186" s="23" t="s">
        <v>607</v>
      </c>
      <c r="S186" s="23" t="s">
        <v>763</v>
      </c>
      <c r="T186" s="42" t="s">
        <v>607</v>
      </c>
    </row>
    <row r="187" spans="1:20" ht="31.5">
      <c r="A187" s="279"/>
      <c r="B187" s="281"/>
      <c r="C187" s="228"/>
      <c r="D187" s="23" t="s">
        <v>667</v>
      </c>
      <c r="E187" s="23" t="s">
        <v>763</v>
      </c>
      <c r="F187" s="23" t="s">
        <v>607</v>
      </c>
      <c r="G187" s="23" t="s">
        <v>763</v>
      </c>
      <c r="H187" s="23" t="s">
        <v>607</v>
      </c>
      <c r="I187" s="23" t="s">
        <v>763</v>
      </c>
      <c r="J187" s="23" t="s">
        <v>607</v>
      </c>
      <c r="K187" s="23" t="s">
        <v>763</v>
      </c>
      <c r="L187" s="23" t="s">
        <v>607</v>
      </c>
      <c r="M187" s="23" t="s">
        <v>763</v>
      </c>
      <c r="N187" s="23" t="s">
        <v>607</v>
      </c>
      <c r="O187" s="23" t="s">
        <v>763</v>
      </c>
      <c r="P187" s="23" t="s">
        <v>607</v>
      </c>
      <c r="Q187" s="23" t="s">
        <v>763</v>
      </c>
      <c r="R187" s="23" t="s">
        <v>607</v>
      </c>
      <c r="S187" s="23" t="s">
        <v>763</v>
      </c>
      <c r="T187" s="42" t="s">
        <v>607</v>
      </c>
    </row>
    <row r="188" spans="1:20" ht="31.5">
      <c r="A188" s="279"/>
      <c r="B188" s="281"/>
      <c r="C188" s="229"/>
      <c r="D188" s="23" t="s">
        <v>639</v>
      </c>
      <c r="E188" s="23" t="s">
        <v>763</v>
      </c>
      <c r="F188" s="23" t="s">
        <v>607</v>
      </c>
      <c r="G188" s="23" t="s">
        <v>763</v>
      </c>
      <c r="H188" s="23" t="s">
        <v>607</v>
      </c>
      <c r="I188" s="23" t="s">
        <v>763</v>
      </c>
      <c r="J188" s="23" t="s">
        <v>607</v>
      </c>
      <c r="K188" s="23" t="s">
        <v>763</v>
      </c>
      <c r="L188" s="23" t="s">
        <v>607</v>
      </c>
      <c r="M188" s="23" t="s">
        <v>763</v>
      </c>
      <c r="N188" s="23" t="s">
        <v>607</v>
      </c>
      <c r="O188" s="23" t="s">
        <v>763</v>
      </c>
      <c r="P188" s="23" t="s">
        <v>607</v>
      </c>
      <c r="Q188" s="23" t="s">
        <v>763</v>
      </c>
      <c r="R188" s="23" t="s">
        <v>607</v>
      </c>
      <c r="S188" s="23" t="s">
        <v>763</v>
      </c>
      <c r="T188" s="42" t="s">
        <v>607</v>
      </c>
    </row>
    <row r="189" spans="1:20" ht="15.75">
      <c r="A189" s="279"/>
      <c r="B189" s="281"/>
      <c r="C189" s="228" t="s">
        <v>821</v>
      </c>
      <c r="D189" s="30" t="s">
        <v>764</v>
      </c>
      <c r="E189" s="23" t="s">
        <v>763</v>
      </c>
      <c r="F189" s="23" t="s">
        <v>607</v>
      </c>
      <c r="G189" s="23" t="s">
        <v>763</v>
      </c>
      <c r="H189" s="23" t="s">
        <v>607</v>
      </c>
      <c r="I189" s="23" t="s">
        <v>763</v>
      </c>
      <c r="J189" s="23" t="s">
        <v>607</v>
      </c>
      <c r="K189" s="23" t="s">
        <v>763</v>
      </c>
      <c r="L189" s="23" t="s">
        <v>607</v>
      </c>
      <c r="M189" s="23" t="s">
        <v>763</v>
      </c>
      <c r="N189" s="23" t="s">
        <v>607</v>
      </c>
      <c r="O189" s="23" t="s">
        <v>763</v>
      </c>
      <c r="P189" s="23" t="s">
        <v>607</v>
      </c>
      <c r="Q189" s="23" t="s">
        <v>763</v>
      </c>
      <c r="R189" s="23" t="s">
        <v>607</v>
      </c>
      <c r="S189" s="23" t="s">
        <v>763</v>
      </c>
      <c r="T189" s="42" t="s">
        <v>607</v>
      </c>
    </row>
    <row r="190" spans="1:20" ht="31.5">
      <c r="A190" s="279"/>
      <c r="B190" s="281"/>
      <c r="C190" s="228"/>
      <c r="D190" s="23" t="s">
        <v>667</v>
      </c>
      <c r="E190" s="23" t="s">
        <v>763</v>
      </c>
      <c r="F190" s="23" t="s">
        <v>607</v>
      </c>
      <c r="G190" s="23" t="s">
        <v>763</v>
      </c>
      <c r="H190" s="23" t="s">
        <v>607</v>
      </c>
      <c r="I190" s="23" t="s">
        <v>763</v>
      </c>
      <c r="J190" s="23" t="s">
        <v>607</v>
      </c>
      <c r="K190" s="23" t="s">
        <v>763</v>
      </c>
      <c r="L190" s="23" t="s">
        <v>607</v>
      </c>
      <c r="M190" s="23" t="s">
        <v>763</v>
      </c>
      <c r="N190" s="23" t="s">
        <v>607</v>
      </c>
      <c r="O190" s="23" t="s">
        <v>763</v>
      </c>
      <c r="P190" s="23" t="s">
        <v>607</v>
      </c>
      <c r="Q190" s="23" t="s">
        <v>763</v>
      </c>
      <c r="R190" s="23" t="s">
        <v>607</v>
      </c>
      <c r="S190" s="23" t="s">
        <v>763</v>
      </c>
      <c r="T190" s="42" t="s">
        <v>607</v>
      </c>
    </row>
    <row r="191" spans="1:20" ht="31.5">
      <c r="A191" s="280"/>
      <c r="B191" s="282"/>
      <c r="C191" s="229"/>
      <c r="D191" s="23" t="s">
        <v>639</v>
      </c>
      <c r="E191" s="23" t="s">
        <v>763</v>
      </c>
      <c r="F191" s="23" t="s">
        <v>607</v>
      </c>
      <c r="G191" s="23" t="s">
        <v>763</v>
      </c>
      <c r="H191" s="23" t="s">
        <v>607</v>
      </c>
      <c r="I191" s="23" t="s">
        <v>763</v>
      </c>
      <c r="J191" s="23" t="s">
        <v>607</v>
      </c>
      <c r="K191" s="23" t="s">
        <v>763</v>
      </c>
      <c r="L191" s="23" t="s">
        <v>607</v>
      </c>
      <c r="M191" s="23" t="s">
        <v>763</v>
      </c>
      <c r="N191" s="23" t="s">
        <v>607</v>
      </c>
      <c r="O191" s="23" t="s">
        <v>763</v>
      </c>
      <c r="P191" s="23" t="s">
        <v>607</v>
      </c>
      <c r="Q191" s="23" t="s">
        <v>763</v>
      </c>
      <c r="R191" s="23" t="s">
        <v>607</v>
      </c>
      <c r="S191" s="23" t="s">
        <v>763</v>
      </c>
      <c r="T191" s="42" t="s">
        <v>607</v>
      </c>
    </row>
    <row r="192" spans="1:20" ht="15.75">
      <c r="A192" s="224">
        <v>30</v>
      </c>
      <c r="B192" s="226" t="s">
        <v>838</v>
      </c>
      <c r="C192" s="226" t="s">
        <v>822</v>
      </c>
      <c r="D192" s="23" t="s">
        <v>764</v>
      </c>
      <c r="E192" s="23" t="s">
        <v>763</v>
      </c>
      <c r="F192" s="23" t="s">
        <v>607</v>
      </c>
      <c r="G192" s="23" t="s">
        <v>763</v>
      </c>
      <c r="H192" s="23" t="s">
        <v>607</v>
      </c>
      <c r="I192" s="23" t="s">
        <v>763</v>
      </c>
      <c r="J192" s="23" t="s">
        <v>607</v>
      </c>
      <c r="K192" s="23" t="s">
        <v>763</v>
      </c>
      <c r="L192" s="23" t="s">
        <v>607</v>
      </c>
      <c r="M192" s="23" t="s">
        <v>763</v>
      </c>
      <c r="N192" s="23" t="s">
        <v>607</v>
      </c>
      <c r="O192" s="23" t="s">
        <v>763</v>
      </c>
      <c r="P192" s="23" t="s">
        <v>607</v>
      </c>
      <c r="Q192" s="23" t="s">
        <v>763</v>
      </c>
      <c r="R192" s="23" t="s">
        <v>607</v>
      </c>
      <c r="S192" s="23" t="s">
        <v>763</v>
      </c>
      <c r="T192" s="42" t="s">
        <v>607</v>
      </c>
    </row>
    <row r="193" spans="1:20" ht="31.5">
      <c r="A193" s="279"/>
      <c r="B193" s="281"/>
      <c r="C193" s="228"/>
      <c r="D193" s="23" t="s">
        <v>667</v>
      </c>
      <c r="E193" s="23" t="s">
        <v>763</v>
      </c>
      <c r="F193" s="23" t="s">
        <v>607</v>
      </c>
      <c r="G193" s="23" t="s">
        <v>763</v>
      </c>
      <c r="H193" s="23" t="s">
        <v>607</v>
      </c>
      <c r="I193" s="23" t="s">
        <v>763</v>
      </c>
      <c r="J193" s="23" t="s">
        <v>607</v>
      </c>
      <c r="K193" s="23" t="s">
        <v>763</v>
      </c>
      <c r="L193" s="23" t="s">
        <v>607</v>
      </c>
      <c r="M193" s="23" t="s">
        <v>763</v>
      </c>
      <c r="N193" s="23" t="s">
        <v>607</v>
      </c>
      <c r="O193" s="23" t="s">
        <v>763</v>
      </c>
      <c r="P193" s="23" t="s">
        <v>607</v>
      </c>
      <c r="Q193" s="23" t="s">
        <v>763</v>
      </c>
      <c r="R193" s="23" t="s">
        <v>607</v>
      </c>
      <c r="S193" s="23" t="s">
        <v>763</v>
      </c>
      <c r="T193" s="42" t="s">
        <v>607</v>
      </c>
    </row>
    <row r="194" spans="1:20" ht="31.5">
      <c r="A194" s="279"/>
      <c r="B194" s="281"/>
      <c r="C194" s="229"/>
      <c r="D194" s="23" t="s">
        <v>639</v>
      </c>
      <c r="E194" s="23" t="s">
        <v>763</v>
      </c>
      <c r="F194" s="23" t="s">
        <v>607</v>
      </c>
      <c r="G194" s="23" t="s">
        <v>763</v>
      </c>
      <c r="H194" s="23" t="s">
        <v>607</v>
      </c>
      <c r="I194" s="23" t="s">
        <v>763</v>
      </c>
      <c r="J194" s="23" t="s">
        <v>607</v>
      </c>
      <c r="K194" s="23" t="s">
        <v>763</v>
      </c>
      <c r="L194" s="23" t="s">
        <v>607</v>
      </c>
      <c r="M194" s="23" t="s">
        <v>763</v>
      </c>
      <c r="N194" s="23" t="s">
        <v>607</v>
      </c>
      <c r="O194" s="23" t="s">
        <v>763</v>
      </c>
      <c r="P194" s="23" t="s">
        <v>607</v>
      </c>
      <c r="Q194" s="23" t="s">
        <v>763</v>
      </c>
      <c r="R194" s="23" t="s">
        <v>607</v>
      </c>
      <c r="S194" s="23" t="s">
        <v>763</v>
      </c>
      <c r="T194" s="42" t="s">
        <v>607</v>
      </c>
    </row>
    <row r="195" spans="1:20" ht="15.75">
      <c r="A195" s="279"/>
      <c r="B195" s="281"/>
      <c r="C195" s="226" t="s">
        <v>823</v>
      </c>
      <c r="D195" s="23" t="s">
        <v>764</v>
      </c>
      <c r="E195" s="23" t="s">
        <v>763</v>
      </c>
      <c r="F195" s="23" t="s">
        <v>607</v>
      </c>
      <c r="G195" s="23" t="s">
        <v>763</v>
      </c>
      <c r="H195" s="23" t="s">
        <v>607</v>
      </c>
      <c r="I195" s="23" t="s">
        <v>763</v>
      </c>
      <c r="J195" s="23" t="s">
        <v>607</v>
      </c>
      <c r="K195" s="23" t="s">
        <v>763</v>
      </c>
      <c r="L195" s="23" t="s">
        <v>607</v>
      </c>
      <c r="M195" s="23" t="s">
        <v>763</v>
      </c>
      <c r="N195" s="23" t="s">
        <v>607</v>
      </c>
      <c r="O195" s="23" t="s">
        <v>763</v>
      </c>
      <c r="P195" s="23" t="s">
        <v>607</v>
      </c>
      <c r="Q195" s="23" t="s">
        <v>763</v>
      </c>
      <c r="R195" s="23" t="s">
        <v>607</v>
      </c>
      <c r="S195" s="23" t="s">
        <v>763</v>
      </c>
      <c r="T195" s="42" t="s">
        <v>607</v>
      </c>
    </row>
    <row r="196" spans="1:20" ht="31.5">
      <c r="A196" s="279"/>
      <c r="B196" s="281"/>
      <c r="C196" s="228"/>
      <c r="D196" s="23" t="s">
        <v>667</v>
      </c>
      <c r="E196" s="23" t="s">
        <v>763</v>
      </c>
      <c r="F196" s="23" t="s">
        <v>607</v>
      </c>
      <c r="G196" s="23" t="s">
        <v>763</v>
      </c>
      <c r="H196" s="23" t="s">
        <v>607</v>
      </c>
      <c r="I196" s="23" t="s">
        <v>763</v>
      </c>
      <c r="J196" s="23" t="s">
        <v>607</v>
      </c>
      <c r="K196" s="23" t="s">
        <v>763</v>
      </c>
      <c r="L196" s="23" t="s">
        <v>607</v>
      </c>
      <c r="M196" s="23" t="s">
        <v>763</v>
      </c>
      <c r="N196" s="23" t="s">
        <v>607</v>
      </c>
      <c r="O196" s="23" t="s">
        <v>763</v>
      </c>
      <c r="P196" s="23" t="s">
        <v>607</v>
      </c>
      <c r="Q196" s="23" t="s">
        <v>763</v>
      </c>
      <c r="R196" s="23" t="s">
        <v>607</v>
      </c>
      <c r="S196" s="23" t="s">
        <v>763</v>
      </c>
      <c r="T196" s="42" t="s">
        <v>607</v>
      </c>
    </row>
    <row r="197" spans="1:20" ht="31.5">
      <c r="A197" s="279"/>
      <c r="B197" s="281"/>
      <c r="C197" s="229"/>
      <c r="D197" s="23" t="s">
        <v>639</v>
      </c>
      <c r="E197" s="23" t="s">
        <v>763</v>
      </c>
      <c r="F197" s="23" t="s">
        <v>607</v>
      </c>
      <c r="G197" s="23" t="s">
        <v>763</v>
      </c>
      <c r="H197" s="23" t="s">
        <v>607</v>
      </c>
      <c r="I197" s="23" t="s">
        <v>763</v>
      </c>
      <c r="J197" s="23" t="s">
        <v>607</v>
      </c>
      <c r="K197" s="23" t="s">
        <v>763</v>
      </c>
      <c r="L197" s="23" t="s">
        <v>607</v>
      </c>
      <c r="M197" s="23" t="s">
        <v>763</v>
      </c>
      <c r="N197" s="23" t="s">
        <v>607</v>
      </c>
      <c r="O197" s="23" t="s">
        <v>763</v>
      </c>
      <c r="P197" s="23" t="s">
        <v>607</v>
      </c>
      <c r="Q197" s="23" t="s">
        <v>763</v>
      </c>
      <c r="R197" s="23" t="s">
        <v>607</v>
      </c>
      <c r="S197" s="23" t="s">
        <v>763</v>
      </c>
      <c r="T197" s="42" t="s">
        <v>607</v>
      </c>
    </row>
    <row r="198" spans="1:20" ht="15.75">
      <c r="A198" s="224">
        <v>31</v>
      </c>
      <c r="B198" s="226" t="s">
        <v>839</v>
      </c>
      <c r="C198" s="226" t="s">
        <v>825</v>
      </c>
      <c r="D198" s="30" t="s">
        <v>764</v>
      </c>
      <c r="E198" s="23" t="s">
        <v>763</v>
      </c>
      <c r="F198" s="23" t="s">
        <v>607</v>
      </c>
      <c r="G198" s="23" t="s">
        <v>763</v>
      </c>
      <c r="H198" s="23" t="s">
        <v>607</v>
      </c>
      <c r="I198" s="23" t="s">
        <v>763</v>
      </c>
      <c r="J198" s="23" t="s">
        <v>607</v>
      </c>
      <c r="K198" s="23" t="s">
        <v>763</v>
      </c>
      <c r="L198" s="23" t="s">
        <v>607</v>
      </c>
      <c r="M198" s="23" t="s">
        <v>763</v>
      </c>
      <c r="N198" s="23" t="s">
        <v>607</v>
      </c>
      <c r="O198" s="23" t="s">
        <v>763</v>
      </c>
      <c r="P198" s="23" t="s">
        <v>607</v>
      </c>
      <c r="Q198" s="23" t="s">
        <v>763</v>
      </c>
      <c r="R198" s="23" t="s">
        <v>607</v>
      </c>
      <c r="S198" s="23" t="s">
        <v>763</v>
      </c>
      <c r="T198" s="42" t="s">
        <v>607</v>
      </c>
    </row>
    <row r="199" spans="1:20" ht="31.5">
      <c r="A199" s="230"/>
      <c r="B199" s="228"/>
      <c r="C199" s="228"/>
      <c r="D199" s="23" t="s">
        <v>667</v>
      </c>
      <c r="E199" s="23" t="s">
        <v>763</v>
      </c>
      <c r="F199" s="23" t="s">
        <v>607</v>
      </c>
      <c r="G199" s="23" t="s">
        <v>763</v>
      </c>
      <c r="H199" s="23" t="s">
        <v>607</v>
      </c>
      <c r="I199" s="23" t="s">
        <v>763</v>
      </c>
      <c r="J199" s="23" t="s">
        <v>607</v>
      </c>
      <c r="K199" s="23" t="s">
        <v>763</v>
      </c>
      <c r="L199" s="23" t="s">
        <v>607</v>
      </c>
      <c r="M199" s="23" t="s">
        <v>763</v>
      </c>
      <c r="N199" s="23" t="s">
        <v>607</v>
      </c>
      <c r="O199" s="23" t="s">
        <v>763</v>
      </c>
      <c r="P199" s="23" t="s">
        <v>607</v>
      </c>
      <c r="Q199" s="23" t="s">
        <v>763</v>
      </c>
      <c r="R199" s="23" t="s">
        <v>607</v>
      </c>
      <c r="S199" s="23" t="s">
        <v>763</v>
      </c>
      <c r="T199" s="42" t="s">
        <v>607</v>
      </c>
    </row>
    <row r="200" spans="1:20" ht="31.5">
      <c r="A200" s="230"/>
      <c r="B200" s="228"/>
      <c r="C200" s="229"/>
      <c r="D200" s="23" t="s">
        <v>639</v>
      </c>
      <c r="E200" s="23" t="s">
        <v>763</v>
      </c>
      <c r="F200" s="23" t="s">
        <v>607</v>
      </c>
      <c r="G200" s="23" t="s">
        <v>763</v>
      </c>
      <c r="H200" s="23" t="s">
        <v>607</v>
      </c>
      <c r="I200" s="23" t="s">
        <v>763</v>
      </c>
      <c r="J200" s="23" t="s">
        <v>607</v>
      </c>
      <c r="K200" s="23" t="s">
        <v>763</v>
      </c>
      <c r="L200" s="23" t="s">
        <v>607</v>
      </c>
      <c r="M200" s="23" t="s">
        <v>763</v>
      </c>
      <c r="N200" s="23" t="s">
        <v>607</v>
      </c>
      <c r="O200" s="23" t="s">
        <v>763</v>
      </c>
      <c r="P200" s="23" t="s">
        <v>607</v>
      </c>
      <c r="Q200" s="23" t="s">
        <v>763</v>
      </c>
      <c r="R200" s="23" t="s">
        <v>607</v>
      </c>
      <c r="S200" s="23" t="s">
        <v>763</v>
      </c>
      <c r="T200" s="42" t="s">
        <v>607</v>
      </c>
    </row>
    <row r="201" spans="1:20" ht="15.75">
      <c r="A201" s="224">
        <v>32</v>
      </c>
      <c r="B201" s="226" t="s">
        <v>840</v>
      </c>
      <c r="C201" s="226" t="s">
        <v>826</v>
      </c>
      <c r="D201" s="23" t="s">
        <v>764</v>
      </c>
      <c r="E201" s="23" t="s">
        <v>763</v>
      </c>
      <c r="F201" s="23" t="s">
        <v>607</v>
      </c>
      <c r="G201" s="23" t="s">
        <v>763</v>
      </c>
      <c r="H201" s="23" t="s">
        <v>607</v>
      </c>
      <c r="I201" s="23" t="s">
        <v>763</v>
      </c>
      <c r="J201" s="23" t="s">
        <v>607</v>
      </c>
      <c r="K201" s="23" t="s">
        <v>763</v>
      </c>
      <c r="L201" s="23" t="s">
        <v>607</v>
      </c>
      <c r="M201" s="23" t="s">
        <v>763</v>
      </c>
      <c r="N201" s="23" t="s">
        <v>607</v>
      </c>
      <c r="O201" s="23" t="s">
        <v>763</v>
      </c>
      <c r="P201" s="23" t="s">
        <v>607</v>
      </c>
      <c r="Q201" s="23" t="s">
        <v>763</v>
      </c>
      <c r="R201" s="23" t="s">
        <v>607</v>
      </c>
      <c r="S201" s="23" t="s">
        <v>763</v>
      </c>
      <c r="T201" s="42" t="s">
        <v>607</v>
      </c>
    </row>
    <row r="202" spans="1:20" ht="31.5">
      <c r="A202" s="230"/>
      <c r="B202" s="228"/>
      <c r="C202" s="228"/>
      <c r="D202" s="23" t="s">
        <v>667</v>
      </c>
      <c r="E202" s="23" t="s">
        <v>763</v>
      </c>
      <c r="F202" s="23" t="s">
        <v>607</v>
      </c>
      <c r="G202" s="23" t="s">
        <v>763</v>
      </c>
      <c r="H202" s="23" t="s">
        <v>607</v>
      </c>
      <c r="I202" s="23" t="s">
        <v>763</v>
      </c>
      <c r="J202" s="23" t="s">
        <v>607</v>
      </c>
      <c r="K202" s="23" t="s">
        <v>763</v>
      </c>
      <c r="L202" s="23" t="s">
        <v>607</v>
      </c>
      <c r="M202" s="23" t="s">
        <v>763</v>
      </c>
      <c r="N202" s="23" t="s">
        <v>607</v>
      </c>
      <c r="O202" s="23" t="s">
        <v>763</v>
      </c>
      <c r="P202" s="23" t="s">
        <v>607</v>
      </c>
      <c r="Q202" s="23" t="s">
        <v>763</v>
      </c>
      <c r="R202" s="23" t="s">
        <v>607</v>
      </c>
      <c r="S202" s="23" t="s">
        <v>763</v>
      </c>
      <c r="T202" s="42" t="s">
        <v>607</v>
      </c>
    </row>
    <row r="203" spans="1:20" ht="31.5">
      <c r="A203" s="230"/>
      <c r="B203" s="228"/>
      <c r="C203" s="229"/>
      <c r="D203" s="23" t="s">
        <v>639</v>
      </c>
      <c r="E203" s="23" t="s">
        <v>763</v>
      </c>
      <c r="F203" s="23" t="s">
        <v>607</v>
      </c>
      <c r="G203" s="23" t="s">
        <v>763</v>
      </c>
      <c r="H203" s="23" t="s">
        <v>607</v>
      </c>
      <c r="I203" s="23" t="s">
        <v>763</v>
      </c>
      <c r="J203" s="23" t="s">
        <v>607</v>
      </c>
      <c r="K203" s="23" t="s">
        <v>763</v>
      </c>
      <c r="L203" s="23" t="s">
        <v>607</v>
      </c>
      <c r="M203" s="23" t="s">
        <v>763</v>
      </c>
      <c r="N203" s="23" t="s">
        <v>607</v>
      </c>
      <c r="O203" s="23" t="s">
        <v>763</v>
      </c>
      <c r="P203" s="23" t="s">
        <v>607</v>
      </c>
      <c r="Q203" s="23" t="s">
        <v>763</v>
      </c>
      <c r="R203" s="23" t="s">
        <v>607</v>
      </c>
      <c r="S203" s="23" t="s">
        <v>763</v>
      </c>
      <c r="T203" s="42" t="s">
        <v>607</v>
      </c>
    </row>
    <row r="204" spans="1:20" ht="15.75">
      <c r="A204" s="230"/>
      <c r="B204" s="228"/>
      <c r="C204" s="226" t="s">
        <v>827</v>
      </c>
      <c r="D204" s="23" t="s">
        <v>764</v>
      </c>
      <c r="E204" s="23" t="s">
        <v>763</v>
      </c>
      <c r="F204" s="23" t="s">
        <v>607</v>
      </c>
      <c r="G204" s="23" t="s">
        <v>763</v>
      </c>
      <c r="H204" s="23" t="s">
        <v>607</v>
      </c>
      <c r="I204" s="23" t="s">
        <v>763</v>
      </c>
      <c r="J204" s="23" t="s">
        <v>607</v>
      </c>
      <c r="K204" s="23" t="s">
        <v>763</v>
      </c>
      <c r="L204" s="23" t="s">
        <v>607</v>
      </c>
      <c r="M204" s="23" t="s">
        <v>763</v>
      </c>
      <c r="N204" s="23" t="s">
        <v>607</v>
      </c>
      <c r="O204" s="23" t="s">
        <v>763</v>
      </c>
      <c r="P204" s="23" t="s">
        <v>607</v>
      </c>
      <c r="Q204" s="23" t="s">
        <v>763</v>
      </c>
      <c r="R204" s="23" t="s">
        <v>607</v>
      </c>
      <c r="S204" s="23" t="s">
        <v>763</v>
      </c>
      <c r="T204" s="42" t="s">
        <v>607</v>
      </c>
    </row>
    <row r="205" spans="1:20" ht="31.5">
      <c r="A205" s="230"/>
      <c r="B205" s="228"/>
      <c r="C205" s="228"/>
      <c r="D205" s="23" t="s">
        <v>667</v>
      </c>
      <c r="E205" s="23" t="s">
        <v>763</v>
      </c>
      <c r="F205" s="23" t="s">
        <v>607</v>
      </c>
      <c r="G205" s="23" t="s">
        <v>763</v>
      </c>
      <c r="H205" s="23" t="s">
        <v>607</v>
      </c>
      <c r="I205" s="23" t="s">
        <v>763</v>
      </c>
      <c r="J205" s="23" t="s">
        <v>607</v>
      </c>
      <c r="K205" s="23" t="s">
        <v>763</v>
      </c>
      <c r="L205" s="23" t="s">
        <v>607</v>
      </c>
      <c r="M205" s="23" t="s">
        <v>763</v>
      </c>
      <c r="N205" s="23" t="s">
        <v>607</v>
      </c>
      <c r="O205" s="23" t="s">
        <v>763</v>
      </c>
      <c r="P205" s="23" t="s">
        <v>607</v>
      </c>
      <c r="Q205" s="23" t="s">
        <v>763</v>
      </c>
      <c r="R205" s="23" t="s">
        <v>607</v>
      </c>
      <c r="S205" s="23" t="s">
        <v>763</v>
      </c>
      <c r="T205" s="42" t="s">
        <v>607</v>
      </c>
    </row>
    <row r="206" spans="1:20" ht="31.5">
      <c r="A206" s="230"/>
      <c r="B206" s="228"/>
      <c r="C206" s="229"/>
      <c r="D206" s="23" t="s">
        <v>639</v>
      </c>
      <c r="E206" s="23" t="s">
        <v>763</v>
      </c>
      <c r="F206" s="23" t="s">
        <v>607</v>
      </c>
      <c r="G206" s="23" t="s">
        <v>763</v>
      </c>
      <c r="H206" s="23" t="s">
        <v>607</v>
      </c>
      <c r="I206" s="23" t="s">
        <v>763</v>
      </c>
      <c r="J206" s="23" t="s">
        <v>607</v>
      </c>
      <c r="K206" s="23" t="s">
        <v>763</v>
      </c>
      <c r="L206" s="23" t="s">
        <v>607</v>
      </c>
      <c r="M206" s="23" t="s">
        <v>763</v>
      </c>
      <c r="N206" s="23" t="s">
        <v>607</v>
      </c>
      <c r="O206" s="23" t="s">
        <v>763</v>
      </c>
      <c r="P206" s="23" t="s">
        <v>607</v>
      </c>
      <c r="Q206" s="23" t="s">
        <v>763</v>
      </c>
      <c r="R206" s="23" t="s">
        <v>607</v>
      </c>
      <c r="S206" s="23" t="s">
        <v>763</v>
      </c>
      <c r="T206" s="42" t="s">
        <v>607</v>
      </c>
    </row>
    <row r="207" spans="1:20" ht="15.75">
      <c r="A207" s="230"/>
      <c r="B207" s="228"/>
      <c r="C207" s="226" t="s">
        <v>828</v>
      </c>
      <c r="D207" s="30" t="s">
        <v>764</v>
      </c>
      <c r="E207" s="23" t="s">
        <v>763</v>
      </c>
      <c r="F207" s="23" t="s">
        <v>607</v>
      </c>
      <c r="G207" s="23" t="s">
        <v>763</v>
      </c>
      <c r="H207" s="23" t="s">
        <v>607</v>
      </c>
      <c r="I207" s="23" t="s">
        <v>763</v>
      </c>
      <c r="J207" s="23" t="s">
        <v>607</v>
      </c>
      <c r="K207" s="23" t="s">
        <v>763</v>
      </c>
      <c r="L207" s="23" t="s">
        <v>607</v>
      </c>
      <c r="M207" s="23" t="s">
        <v>763</v>
      </c>
      <c r="N207" s="23" t="s">
        <v>607</v>
      </c>
      <c r="O207" s="23" t="s">
        <v>763</v>
      </c>
      <c r="P207" s="23" t="s">
        <v>607</v>
      </c>
      <c r="Q207" s="23" t="s">
        <v>763</v>
      </c>
      <c r="R207" s="23" t="s">
        <v>607</v>
      </c>
      <c r="S207" s="23" t="s">
        <v>763</v>
      </c>
      <c r="T207" s="42" t="s">
        <v>607</v>
      </c>
    </row>
    <row r="208" spans="1:20" ht="31.5">
      <c r="A208" s="230"/>
      <c r="B208" s="228"/>
      <c r="C208" s="228"/>
      <c r="D208" s="23" t="s">
        <v>667</v>
      </c>
      <c r="E208" s="23" t="s">
        <v>763</v>
      </c>
      <c r="F208" s="23" t="s">
        <v>607</v>
      </c>
      <c r="G208" s="23" t="s">
        <v>763</v>
      </c>
      <c r="H208" s="23" t="s">
        <v>607</v>
      </c>
      <c r="I208" s="23" t="s">
        <v>763</v>
      </c>
      <c r="J208" s="23" t="s">
        <v>607</v>
      </c>
      <c r="K208" s="23" t="s">
        <v>763</v>
      </c>
      <c r="L208" s="23" t="s">
        <v>607</v>
      </c>
      <c r="M208" s="23" t="s">
        <v>763</v>
      </c>
      <c r="N208" s="23" t="s">
        <v>607</v>
      </c>
      <c r="O208" s="23" t="s">
        <v>763</v>
      </c>
      <c r="P208" s="23" t="s">
        <v>607</v>
      </c>
      <c r="Q208" s="23" t="s">
        <v>763</v>
      </c>
      <c r="R208" s="23" t="s">
        <v>607</v>
      </c>
      <c r="S208" s="23" t="s">
        <v>763</v>
      </c>
      <c r="T208" s="42" t="s">
        <v>607</v>
      </c>
    </row>
    <row r="209" spans="1:20" ht="31.5">
      <c r="A209" s="230"/>
      <c r="B209" s="228"/>
      <c r="C209" s="229"/>
      <c r="D209" s="23" t="s">
        <v>639</v>
      </c>
      <c r="E209" s="23" t="s">
        <v>763</v>
      </c>
      <c r="F209" s="23" t="s">
        <v>607</v>
      </c>
      <c r="G209" s="23" t="s">
        <v>763</v>
      </c>
      <c r="H209" s="23" t="s">
        <v>607</v>
      </c>
      <c r="I209" s="23" t="s">
        <v>763</v>
      </c>
      <c r="J209" s="23" t="s">
        <v>607</v>
      </c>
      <c r="K209" s="23" t="s">
        <v>763</v>
      </c>
      <c r="L209" s="23" t="s">
        <v>607</v>
      </c>
      <c r="M209" s="23" t="s">
        <v>763</v>
      </c>
      <c r="N209" s="23" t="s">
        <v>607</v>
      </c>
      <c r="O209" s="23" t="s">
        <v>763</v>
      </c>
      <c r="P209" s="23" t="s">
        <v>607</v>
      </c>
      <c r="Q209" s="23" t="s">
        <v>763</v>
      </c>
      <c r="R209" s="23" t="s">
        <v>607</v>
      </c>
      <c r="S209" s="23" t="s">
        <v>763</v>
      </c>
      <c r="T209" s="42" t="s">
        <v>607</v>
      </c>
    </row>
    <row r="210" spans="1:20" ht="15.75">
      <c r="A210" s="230"/>
      <c r="B210" s="228"/>
      <c r="C210" s="226" t="s">
        <v>829</v>
      </c>
      <c r="D210" s="23" t="s">
        <v>764</v>
      </c>
      <c r="E210" s="23" t="s">
        <v>763</v>
      </c>
      <c r="F210" s="23" t="s">
        <v>607</v>
      </c>
      <c r="G210" s="23" t="s">
        <v>763</v>
      </c>
      <c r="H210" s="23" t="s">
        <v>607</v>
      </c>
      <c r="I210" s="23" t="s">
        <v>763</v>
      </c>
      <c r="J210" s="23" t="s">
        <v>607</v>
      </c>
      <c r="K210" s="23" t="s">
        <v>763</v>
      </c>
      <c r="L210" s="23" t="s">
        <v>607</v>
      </c>
      <c r="M210" s="23" t="s">
        <v>763</v>
      </c>
      <c r="N210" s="23" t="s">
        <v>607</v>
      </c>
      <c r="O210" s="23" t="s">
        <v>763</v>
      </c>
      <c r="P210" s="23" t="s">
        <v>607</v>
      </c>
      <c r="Q210" s="23" t="s">
        <v>763</v>
      </c>
      <c r="R210" s="23" t="s">
        <v>607</v>
      </c>
      <c r="S210" s="23" t="s">
        <v>763</v>
      </c>
      <c r="T210" s="42" t="s">
        <v>607</v>
      </c>
    </row>
    <row r="211" spans="1:20" ht="31.5">
      <c r="A211" s="230"/>
      <c r="B211" s="228"/>
      <c r="C211" s="228"/>
      <c r="D211" s="23" t="s">
        <v>667</v>
      </c>
      <c r="E211" s="23" t="s">
        <v>763</v>
      </c>
      <c r="F211" s="23" t="s">
        <v>607</v>
      </c>
      <c r="G211" s="23" t="s">
        <v>763</v>
      </c>
      <c r="H211" s="23" t="s">
        <v>607</v>
      </c>
      <c r="I211" s="23" t="s">
        <v>763</v>
      </c>
      <c r="J211" s="23" t="s">
        <v>607</v>
      </c>
      <c r="K211" s="23" t="s">
        <v>763</v>
      </c>
      <c r="L211" s="23" t="s">
        <v>607</v>
      </c>
      <c r="M211" s="23" t="s">
        <v>763</v>
      </c>
      <c r="N211" s="23" t="s">
        <v>607</v>
      </c>
      <c r="O211" s="23" t="s">
        <v>763</v>
      </c>
      <c r="P211" s="23" t="s">
        <v>607</v>
      </c>
      <c r="Q211" s="23" t="s">
        <v>763</v>
      </c>
      <c r="R211" s="23" t="s">
        <v>607</v>
      </c>
      <c r="S211" s="23" t="s">
        <v>763</v>
      </c>
      <c r="T211" s="42" t="s">
        <v>607</v>
      </c>
    </row>
    <row r="212" spans="1:20" ht="31.5">
      <c r="A212" s="230"/>
      <c r="B212" s="228"/>
      <c r="C212" s="229"/>
      <c r="D212" s="23" t="s">
        <v>639</v>
      </c>
      <c r="E212" s="23" t="s">
        <v>763</v>
      </c>
      <c r="F212" s="23" t="s">
        <v>607</v>
      </c>
      <c r="G212" s="23" t="s">
        <v>763</v>
      </c>
      <c r="H212" s="23" t="s">
        <v>607</v>
      </c>
      <c r="I212" s="23" t="s">
        <v>763</v>
      </c>
      <c r="J212" s="23" t="s">
        <v>607</v>
      </c>
      <c r="K212" s="23" t="s">
        <v>763</v>
      </c>
      <c r="L212" s="23" t="s">
        <v>607</v>
      </c>
      <c r="M212" s="23" t="s">
        <v>763</v>
      </c>
      <c r="N212" s="23" t="s">
        <v>607</v>
      </c>
      <c r="O212" s="23" t="s">
        <v>763</v>
      </c>
      <c r="P212" s="23" t="s">
        <v>607</v>
      </c>
      <c r="Q212" s="23" t="s">
        <v>763</v>
      </c>
      <c r="R212" s="23" t="s">
        <v>607</v>
      </c>
      <c r="S212" s="23" t="s">
        <v>763</v>
      </c>
      <c r="T212" s="42" t="s">
        <v>607</v>
      </c>
    </row>
    <row r="213" spans="1:20" ht="15.75">
      <c r="A213" s="230"/>
      <c r="B213" s="228"/>
      <c r="C213" s="226" t="s">
        <v>831</v>
      </c>
      <c r="D213" s="23" t="s">
        <v>764</v>
      </c>
      <c r="E213" s="23" t="s">
        <v>763</v>
      </c>
      <c r="F213" s="23" t="s">
        <v>607</v>
      </c>
      <c r="G213" s="23" t="s">
        <v>763</v>
      </c>
      <c r="H213" s="23" t="s">
        <v>607</v>
      </c>
      <c r="I213" s="23" t="s">
        <v>763</v>
      </c>
      <c r="J213" s="23" t="s">
        <v>607</v>
      </c>
      <c r="K213" s="23" t="s">
        <v>763</v>
      </c>
      <c r="L213" s="23" t="s">
        <v>607</v>
      </c>
      <c r="M213" s="23" t="s">
        <v>763</v>
      </c>
      <c r="N213" s="23" t="s">
        <v>607</v>
      </c>
      <c r="O213" s="23" t="s">
        <v>763</v>
      </c>
      <c r="P213" s="23" t="s">
        <v>607</v>
      </c>
      <c r="Q213" s="23" t="s">
        <v>763</v>
      </c>
      <c r="R213" s="23" t="s">
        <v>607</v>
      </c>
      <c r="S213" s="23" t="s">
        <v>763</v>
      </c>
      <c r="T213" s="42" t="s">
        <v>607</v>
      </c>
    </row>
    <row r="214" spans="1:20" ht="31.5">
      <c r="A214" s="230"/>
      <c r="B214" s="228"/>
      <c r="C214" s="228"/>
      <c r="D214" s="23" t="s">
        <v>667</v>
      </c>
      <c r="E214" s="23" t="s">
        <v>763</v>
      </c>
      <c r="F214" s="23" t="s">
        <v>607</v>
      </c>
      <c r="G214" s="23" t="s">
        <v>763</v>
      </c>
      <c r="H214" s="23" t="s">
        <v>607</v>
      </c>
      <c r="I214" s="23" t="s">
        <v>763</v>
      </c>
      <c r="J214" s="23" t="s">
        <v>607</v>
      </c>
      <c r="K214" s="23" t="s">
        <v>763</v>
      </c>
      <c r="L214" s="23" t="s">
        <v>607</v>
      </c>
      <c r="M214" s="23" t="s">
        <v>763</v>
      </c>
      <c r="N214" s="23" t="s">
        <v>607</v>
      </c>
      <c r="O214" s="23" t="s">
        <v>763</v>
      </c>
      <c r="P214" s="23" t="s">
        <v>607</v>
      </c>
      <c r="Q214" s="23" t="s">
        <v>763</v>
      </c>
      <c r="R214" s="23" t="s">
        <v>607</v>
      </c>
      <c r="S214" s="23" t="s">
        <v>763</v>
      </c>
      <c r="T214" s="42" t="s">
        <v>607</v>
      </c>
    </row>
    <row r="215" spans="1:20" ht="31.5">
      <c r="A215" s="213"/>
      <c r="B215" s="229"/>
      <c r="C215" s="228"/>
      <c r="D215" s="23" t="s">
        <v>639</v>
      </c>
      <c r="E215" s="23" t="s">
        <v>763</v>
      </c>
      <c r="F215" s="23" t="s">
        <v>607</v>
      </c>
      <c r="G215" s="23" t="s">
        <v>763</v>
      </c>
      <c r="H215" s="23" t="s">
        <v>607</v>
      </c>
      <c r="I215" s="23" t="s">
        <v>763</v>
      </c>
      <c r="J215" s="23" t="s">
        <v>607</v>
      </c>
      <c r="K215" s="23" t="s">
        <v>763</v>
      </c>
      <c r="L215" s="23" t="s">
        <v>607</v>
      </c>
      <c r="M215" s="23" t="s">
        <v>763</v>
      </c>
      <c r="N215" s="23" t="s">
        <v>607</v>
      </c>
      <c r="O215" s="23" t="s">
        <v>763</v>
      </c>
      <c r="P215" s="23" t="s">
        <v>607</v>
      </c>
      <c r="Q215" s="23" t="s">
        <v>763</v>
      </c>
      <c r="R215" s="23" t="s">
        <v>607</v>
      </c>
      <c r="S215" s="23" t="s">
        <v>763</v>
      </c>
      <c r="T215" s="42" t="s">
        <v>607</v>
      </c>
    </row>
    <row r="216" spans="1:20" ht="15.75">
      <c r="A216" s="224">
        <v>33</v>
      </c>
      <c r="B216" s="226" t="s">
        <v>841</v>
      </c>
      <c r="C216" s="226" t="s">
        <v>832</v>
      </c>
      <c r="D216" s="30" t="s">
        <v>764</v>
      </c>
      <c r="E216" s="23" t="s">
        <v>763</v>
      </c>
      <c r="F216" s="23" t="s">
        <v>607</v>
      </c>
      <c r="G216" s="23" t="s">
        <v>763</v>
      </c>
      <c r="H216" s="23" t="s">
        <v>607</v>
      </c>
      <c r="I216" s="23" t="s">
        <v>763</v>
      </c>
      <c r="J216" s="23" t="s">
        <v>607</v>
      </c>
      <c r="K216" s="23" t="s">
        <v>763</v>
      </c>
      <c r="L216" s="23" t="s">
        <v>607</v>
      </c>
      <c r="M216" s="23" t="s">
        <v>763</v>
      </c>
      <c r="N216" s="23" t="s">
        <v>607</v>
      </c>
      <c r="O216" s="23" t="s">
        <v>763</v>
      </c>
      <c r="P216" s="23" t="s">
        <v>607</v>
      </c>
      <c r="Q216" s="23" t="s">
        <v>763</v>
      </c>
      <c r="R216" s="23" t="s">
        <v>607</v>
      </c>
      <c r="S216" s="23" t="s">
        <v>763</v>
      </c>
      <c r="T216" s="42" t="s">
        <v>607</v>
      </c>
    </row>
    <row r="217" spans="1:20" ht="31.5">
      <c r="A217" s="279"/>
      <c r="B217" s="281"/>
      <c r="C217" s="228"/>
      <c r="D217" s="23" t="s">
        <v>667</v>
      </c>
      <c r="E217" s="23" t="s">
        <v>763</v>
      </c>
      <c r="F217" s="23" t="s">
        <v>607</v>
      </c>
      <c r="G217" s="23" t="s">
        <v>763</v>
      </c>
      <c r="H217" s="23" t="s">
        <v>607</v>
      </c>
      <c r="I217" s="23" t="s">
        <v>763</v>
      </c>
      <c r="J217" s="23" t="s">
        <v>607</v>
      </c>
      <c r="K217" s="23" t="s">
        <v>763</v>
      </c>
      <c r="L217" s="23" t="s">
        <v>607</v>
      </c>
      <c r="M217" s="23" t="s">
        <v>763</v>
      </c>
      <c r="N217" s="23" t="s">
        <v>607</v>
      </c>
      <c r="O217" s="23" t="s">
        <v>763</v>
      </c>
      <c r="P217" s="23" t="s">
        <v>607</v>
      </c>
      <c r="Q217" s="23" t="s">
        <v>763</v>
      </c>
      <c r="R217" s="23" t="s">
        <v>607</v>
      </c>
      <c r="S217" s="23" t="s">
        <v>763</v>
      </c>
      <c r="T217" s="42" t="s">
        <v>607</v>
      </c>
    </row>
    <row r="218" spans="1:20" ht="31.5">
      <c r="A218" s="279"/>
      <c r="B218" s="281"/>
      <c r="C218" s="229"/>
      <c r="D218" s="23" t="s">
        <v>639</v>
      </c>
      <c r="E218" s="23" t="s">
        <v>763</v>
      </c>
      <c r="F218" s="23" t="s">
        <v>607</v>
      </c>
      <c r="G218" s="23" t="s">
        <v>763</v>
      </c>
      <c r="H218" s="23" t="s">
        <v>607</v>
      </c>
      <c r="I218" s="23" t="s">
        <v>763</v>
      </c>
      <c r="J218" s="23" t="s">
        <v>607</v>
      </c>
      <c r="K218" s="23" t="s">
        <v>763</v>
      </c>
      <c r="L218" s="23" t="s">
        <v>607</v>
      </c>
      <c r="M218" s="23" t="s">
        <v>763</v>
      </c>
      <c r="N218" s="23" t="s">
        <v>607</v>
      </c>
      <c r="O218" s="23" t="s">
        <v>763</v>
      </c>
      <c r="P218" s="23" t="s">
        <v>607</v>
      </c>
      <c r="Q218" s="23" t="s">
        <v>763</v>
      </c>
      <c r="R218" s="23" t="s">
        <v>607</v>
      </c>
      <c r="S218" s="23" t="s">
        <v>763</v>
      </c>
      <c r="T218" s="42" t="s">
        <v>607</v>
      </c>
    </row>
    <row r="219" spans="1:20" ht="15.75">
      <c r="A219" s="279"/>
      <c r="B219" s="281"/>
      <c r="C219" s="226" t="s">
        <v>833</v>
      </c>
      <c r="D219" s="23" t="s">
        <v>764</v>
      </c>
      <c r="E219" s="23" t="s">
        <v>763</v>
      </c>
      <c r="F219" s="23" t="s">
        <v>607</v>
      </c>
      <c r="G219" s="23" t="s">
        <v>763</v>
      </c>
      <c r="H219" s="23" t="s">
        <v>607</v>
      </c>
      <c r="I219" s="23" t="s">
        <v>763</v>
      </c>
      <c r="J219" s="23" t="s">
        <v>607</v>
      </c>
      <c r="K219" s="23" t="s">
        <v>763</v>
      </c>
      <c r="L219" s="23" t="s">
        <v>607</v>
      </c>
      <c r="M219" s="23" t="s">
        <v>763</v>
      </c>
      <c r="N219" s="23" t="s">
        <v>607</v>
      </c>
      <c r="O219" s="23" t="s">
        <v>763</v>
      </c>
      <c r="P219" s="23" t="s">
        <v>607</v>
      </c>
      <c r="Q219" s="23" t="s">
        <v>763</v>
      </c>
      <c r="R219" s="23" t="s">
        <v>607</v>
      </c>
      <c r="S219" s="23" t="s">
        <v>763</v>
      </c>
      <c r="T219" s="42" t="s">
        <v>607</v>
      </c>
    </row>
    <row r="220" spans="1:20" ht="31.5">
      <c r="A220" s="279"/>
      <c r="B220" s="281"/>
      <c r="C220" s="228"/>
      <c r="D220" s="23" t="s">
        <v>667</v>
      </c>
      <c r="E220" s="23" t="s">
        <v>763</v>
      </c>
      <c r="F220" s="23" t="s">
        <v>607</v>
      </c>
      <c r="G220" s="23" t="s">
        <v>763</v>
      </c>
      <c r="H220" s="23" t="s">
        <v>607</v>
      </c>
      <c r="I220" s="23" t="s">
        <v>763</v>
      </c>
      <c r="J220" s="23" t="s">
        <v>607</v>
      </c>
      <c r="K220" s="23" t="s">
        <v>763</v>
      </c>
      <c r="L220" s="23" t="s">
        <v>607</v>
      </c>
      <c r="M220" s="23" t="s">
        <v>763</v>
      </c>
      <c r="N220" s="23" t="s">
        <v>607</v>
      </c>
      <c r="O220" s="23" t="s">
        <v>763</v>
      </c>
      <c r="P220" s="23" t="s">
        <v>607</v>
      </c>
      <c r="Q220" s="23" t="s">
        <v>763</v>
      </c>
      <c r="R220" s="23" t="s">
        <v>607</v>
      </c>
      <c r="S220" s="23" t="s">
        <v>763</v>
      </c>
      <c r="T220" s="42" t="s">
        <v>607</v>
      </c>
    </row>
    <row r="221" spans="1:20" ht="31.5">
      <c r="A221" s="279"/>
      <c r="B221" s="281"/>
      <c r="C221" s="229"/>
      <c r="D221" s="23" t="s">
        <v>639</v>
      </c>
      <c r="E221" s="23" t="s">
        <v>763</v>
      </c>
      <c r="F221" s="23" t="s">
        <v>607</v>
      </c>
      <c r="G221" s="23" t="s">
        <v>763</v>
      </c>
      <c r="H221" s="23" t="s">
        <v>607</v>
      </c>
      <c r="I221" s="23" t="s">
        <v>763</v>
      </c>
      <c r="J221" s="23" t="s">
        <v>607</v>
      </c>
      <c r="K221" s="23" t="s">
        <v>763</v>
      </c>
      <c r="L221" s="23" t="s">
        <v>607</v>
      </c>
      <c r="M221" s="23" t="s">
        <v>763</v>
      </c>
      <c r="N221" s="23" t="s">
        <v>607</v>
      </c>
      <c r="O221" s="23" t="s">
        <v>763</v>
      </c>
      <c r="P221" s="23" t="s">
        <v>607</v>
      </c>
      <c r="Q221" s="23" t="s">
        <v>763</v>
      </c>
      <c r="R221" s="23" t="s">
        <v>607</v>
      </c>
      <c r="S221" s="23" t="s">
        <v>763</v>
      </c>
      <c r="T221" s="42" t="s">
        <v>607</v>
      </c>
    </row>
    <row r="222" spans="1:20" ht="15.75">
      <c r="A222" s="224">
        <v>34</v>
      </c>
      <c r="B222" s="226" t="s">
        <v>842</v>
      </c>
      <c r="C222" s="226" t="s">
        <v>834</v>
      </c>
      <c r="D222" s="23" t="s">
        <v>764</v>
      </c>
      <c r="E222" s="23" t="s">
        <v>763</v>
      </c>
      <c r="F222" s="23" t="s">
        <v>607</v>
      </c>
      <c r="G222" s="23" t="s">
        <v>763</v>
      </c>
      <c r="H222" s="23" t="s">
        <v>607</v>
      </c>
      <c r="I222" s="23" t="s">
        <v>763</v>
      </c>
      <c r="J222" s="23" t="s">
        <v>607</v>
      </c>
      <c r="K222" s="23" t="s">
        <v>763</v>
      </c>
      <c r="L222" s="23" t="s">
        <v>607</v>
      </c>
      <c r="M222" s="23" t="s">
        <v>763</v>
      </c>
      <c r="N222" s="23" t="s">
        <v>607</v>
      </c>
      <c r="O222" s="23" t="s">
        <v>763</v>
      </c>
      <c r="P222" s="23" t="s">
        <v>607</v>
      </c>
      <c r="Q222" s="23" t="s">
        <v>763</v>
      </c>
      <c r="R222" s="23" t="s">
        <v>607</v>
      </c>
      <c r="S222" s="23" t="s">
        <v>763</v>
      </c>
      <c r="T222" s="42" t="s">
        <v>607</v>
      </c>
    </row>
    <row r="223" spans="1:20" ht="31.5">
      <c r="A223" s="279"/>
      <c r="B223" s="281"/>
      <c r="C223" s="228"/>
      <c r="D223" s="23" t="s">
        <v>667</v>
      </c>
      <c r="E223" s="23" t="s">
        <v>763</v>
      </c>
      <c r="F223" s="23" t="s">
        <v>607</v>
      </c>
      <c r="G223" s="23" t="s">
        <v>763</v>
      </c>
      <c r="H223" s="23" t="s">
        <v>607</v>
      </c>
      <c r="I223" s="23" t="s">
        <v>763</v>
      </c>
      <c r="J223" s="23" t="s">
        <v>607</v>
      </c>
      <c r="K223" s="23" t="s">
        <v>763</v>
      </c>
      <c r="L223" s="23" t="s">
        <v>607</v>
      </c>
      <c r="M223" s="23" t="s">
        <v>763</v>
      </c>
      <c r="N223" s="23" t="s">
        <v>607</v>
      </c>
      <c r="O223" s="23" t="s">
        <v>763</v>
      </c>
      <c r="P223" s="23" t="s">
        <v>607</v>
      </c>
      <c r="Q223" s="23" t="s">
        <v>763</v>
      </c>
      <c r="R223" s="23" t="s">
        <v>607</v>
      </c>
      <c r="S223" s="23" t="s">
        <v>763</v>
      </c>
      <c r="T223" s="42" t="s">
        <v>607</v>
      </c>
    </row>
    <row r="224" spans="1:20" ht="31.5">
      <c r="A224" s="279"/>
      <c r="B224" s="281"/>
      <c r="C224" s="229"/>
      <c r="D224" s="23" t="s">
        <v>639</v>
      </c>
      <c r="E224" s="23" t="s">
        <v>763</v>
      </c>
      <c r="F224" s="23" t="s">
        <v>607</v>
      </c>
      <c r="G224" s="23" t="s">
        <v>763</v>
      </c>
      <c r="H224" s="23" t="s">
        <v>607</v>
      </c>
      <c r="I224" s="23" t="s">
        <v>763</v>
      </c>
      <c r="J224" s="23" t="s">
        <v>607</v>
      </c>
      <c r="K224" s="23" t="s">
        <v>763</v>
      </c>
      <c r="L224" s="23" t="s">
        <v>607</v>
      </c>
      <c r="M224" s="23" t="s">
        <v>763</v>
      </c>
      <c r="N224" s="23" t="s">
        <v>607</v>
      </c>
      <c r="O224" s="23" t="s">
        <v>763</v>
      </c>
      <c r="P224" s="23" t="s">
        <v>607</v>
      </c>
      <c r="Q224" s="23" t="s">
        <v>763</v>
      </c>
      <c r="R224" s="23" t="s">
        <v>607</v>
      </c>
      <c r="S224" s="23" t="s">
        <v>763</v>
      </c>
      <c r="T224" s="42" t="s">
        <v>607</v>
      </c>
    </row>
    <row r="225" spans="1:20" ht="15.75">
      <c r="A225" s="279"/>
      <c r="B225" s="281"/>
      <c r="C225" s="226" t="s">
        <v>835</v>
      </c>
      <c r="D225" s="23" t="s">
        <v>764</v>
      </c>
      <c r="E225" s="23" t="s">
        <v>763</v>
      </c>
      <c r="F225" s="23" t="s">
        <v>607</v>
      </c>
      <c r="G225" s="23" t="s">
        <v>763</v>
      </c>
      <c r="H225" s="23" t="s">
        <v>607</v>
      </c>
      <c r="I225" s="23" t="s">
        <v>763</v>
      </c>
      <c r="J225" s="23" t="s">
        <v>607</v>
      </c>
      <c r="K225" s="23" t="s">
        <v>763</v>
      </c>
      <c r="L225" s="23" t="s">
        <v>607</v>
      </c>
      <c r="M225" s="23" t="s">
        <v>763</v>
      </c>
      <c r="N225" s="23" t="s">
        <v>607</v>
      </c>
      <c r="O225" s="23" t="s">
        <v>763</v>
      </c>
      <c r="P225" s="23" t="s">
        <v>607</v>
      </c>
      <c r="Q225" s="23" t="s">
        <v>763</v>
      </c>
      <c r="R225" s="23" t="s">
        <v>607</v>
      </c>
      <c r="S225" s="23" t="s">
        <v>763</v>
      </c>
      <c r="T225" s="42" t="s">
        <v>607</v>
      </c>
    </row>
    <row r="226" spans="1:20" ht="31.5">
      <c r="A226" s="279"/>
      <c r="B226" s="281"/>
      <c r="C226" s="228"/>
      <c r="D226" s="23" t="s">
        <v>667</v>
      </c>
      <c r="E226" s="23" t="s">
        <v>763</v>
      </c>
      <c r="F226" s="23" t="s">
        <v>607</v>
      </c>
      <c r="G226" s="23" t="s">
        <v>763</v>
      </c>
      <c r="H226" s="23" t="s">
        <v>607</v>
      </c>
      <c r="I226" s="23" t="s">
        <v>763</v>
      </c>
      <c r="J226" s="23" t="s">
        <v>607</v>
      </c>
      <c r="K226" s="23" t="s">
        <v>763</v>
      </c>
      <c r="L226" s="23" t="s">
        <v>607</v>
      </c>
      <c r="M226" s="23" t="s">
        <v>763</v>
      </c>
      <c r="N226" s="23" t="s">
        <v>607</v>
      </c>
      <c r="O226" s="23" t="s">
        <v>763</v>
      </c>
      <c r="P226" s="23" t="s">
        <v>607</v>
      </c>
      <c r="Q226" s="23" t="s">
        <v>763</v>
      </c>
      <c r="R226" s="23" t="s">
        <v>607</v>
      </c>
      <c r="S226" s="23" t="s">
        <v>763</v>
      </c>
      <c r="T226" s="42" t="s">
        <v>607</v>
      </c>
    </row>
    <row r="227" spans="1:20" ht="32.25" thickBot="1">
      <c r="A227" s="283"/>
      <c r="B227" s="284"/>
      <c r="C227" s="195"/>
      <c r="D227" s="43" t="s">
        <v>639</v>
      </c>
      <c r="E227" s="43" t="s">
        <v>763</v>
      </c>
      <c r="F227" s="43" t="s">
        <v>607</v>
      </c>
      <c r="G227" s="43" t="s">
        <v>763</v>
      </c>
      <c r="H227" s="43" t="s">
        <v>607</v>
      </c>
      <c r="I227" s="43" t="s">
        <v>763</v>
      </c>
      <c r="J227" s="43" t="s">
        <v>607</v>
      </c>
      <c r="K227" s="43" t="s">
        <v>763</v>
      </c>
      <c r="L227" s="43" t="s">
        <v>607</v>
      </c>
      <c r="M227" s="43" t="s">
        <v>763</v>
      </c>
      <c r="N227" s="43" t="s">
        <v>607</v>
      </c>
      <c r="O227" s="43" t="s">
        <v>763</v>
      </c>
      <c r="P227" s="43" t="s">
        <v>607</v>
      </c>
      <c r="Q227" s="43" t="s">
        <v>763</v>
      </c>
      <c r="R227" s="43" t="s">
        <v>607</v>
      </c>
      <c r="S227" s="43" t="s">
        <v>763</v>
      </c>
      <c r="T227" s="44" t="s">
        <v>607</v>
      </c>
    </row>
  </sheetData>
  <mergeCells count="168">
    <mergeCell ref="M9:N9"/>
    <mergeCell ref="E9:F9"/>
    <mergeCell ref="G9:H9"/>
    <mergeCell ref="I9:J9"/>
    <mergeCell ref="K9:L9"/>
    <mergeCell ref="A5:T5"/>
    <mergeCell ref="A6:T6"/>
    <mergeCell ref="A7:T7"/>
    <mergeCell ref="A8:T8"/>
    <mergeCell ref="A1:T1"/>
    <mergeCell ref="A2:T2"/>
    <mergeCell ref="A3:T3"/>
    <mergeCell ref="A4:T4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K10:L10"/>
    <mergeCell ref="M10:N10"/>
    <mergeCell ref="O10:P10"/>
    <mergeCell ref="Q10:R10"/>
    <mergeCell ref="A12:A17"/>
    <mergeCell ref="B12:B17"/>
    <mergeCell ref="C12:C14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32"/>
    <mergeCell ref="B27:B32"/>
    <mergeCell ref="C27:C29"/>
    <mergeCell ref="C30:C32"/>
    <mergeCell ref="A33:A35"/>
    <mergeCell ref="B33:B35"/>
    <mergeCell ref="C33:C35"/>
    <mergeCell ref="A36:A44"/>
    <mergeCell ref="B36:B44"/>
    <mergeCell ref="C36:C38"/>
    <mergeCell ref="C39:C41"/>
    <mergeCell ref="C42:C44"/>
    <mergeCell ref="A45:A50"/>
    <mergeCell ref="B45:B50"/>
    <mergeCell ref="C45:C47"/>
    <mergeCell ref="C48:C50"/>
    <mergeCell ref="A51:A56"/>
    <mergeCell ref="B51:B56"/>
    <mergeCell ref="C51:C53"/>
    <mergeCell ref="C54:C56"/>
    <mergeCell ref="A57:A59"/>
    <mergeCell ref="B57:B59"/>
    <mergeCell ref="C57:C59"/>
    <mergeCell ref="A60:A65"/>
    <mergeCell ref="B60:B65"/>
    <mergeCell ref="C60:C62"/>
    <mergeCell ref="C63:C65"/>
    <mergeCell ref="A66:A68"/>
    <mergeCell ref="B66:B68"/>
    <mergeCell ref="C66:C68"/>
    <mergeCell ref="A69:A71"/>
    <mergeCell ref="B69:B71"/>
    <mergeCell ref="C69:C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A120:A125"/>
    <mergeCell ref="B120:B125"/>
    <mergeCell ref="C120:C122"/>
    <mergeCell ref="C123:C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S223"/>
  <sheetViews>
    <sheetView zoomScale="75" zoomScaleNormal="75" zoomScaleSheetLayoutView="50" workbookViewId="0" topLeftCell="A205">
      <selection activeCell="E176" sqref="E176:L223"/>
    </sheetView>
  </sheetViews>
  <sheetFormatPr defaultColWidth="9.00390625" defaultRowHeight="12.75"/>
  <cols>
    <col min="1" max="1" width="5.375" style="7" customWidth="1"/>
    <col min="2" max="2" width="29.625" style="7" customWidth="1"/>
    <col min="3" max="3" width="26.375" style="7" customWidth="1"/>
    <col min="4" max="4" width="20.00390625" style="8" customWidth="1"/>
    <col min="5" max="5" width="26.25390625" style="9" customWidth="1"/>
    <col min="6" max="6" width="23.25390625" style="6" customWidth="1"/>
    <col min="7" max="7" width="23.125" style="4" bestFit="1" customWidth="1"/>
    <col min="8" max="8" width="17.875" style="4" bestFit="1" customWidth="1"/>
    <col min="9" max="9" width="25.75390625" style="4" bestFit="1" customWidth="1"/>
    <col min="10" max="10" width="19.375" style="4" bestFit="1" customWidth="1"/>
    <col min="11" max="11" width="20.75390625" style="4" bestFit="1" customWidth="1"/>
    <col min="12" max="12" width="17.00390625" style="4" bestFit="1" customWidth="1"/>
    <col min="13" max="16384" width="9.125" style="4" customWidth="1"/>
  </cols>
  <sheetData>
    <row r="1" spans="1:12" ht="15" customHeight="1">
      <c r="A1" s="247" t="s">
        <v>746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5" customHeight="1">
      <c r="A2" s="247" t="s">
        <v>899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5" customHeight="1">
      <c r="A3" s="247" t="s">
        <v>748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15" customHeight="1">
      <c r="A4" s="247" t="s">
        <v>749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ht="15" customHeight="1">
      <c r="A5" s="248" t="s">
        <v>750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15" customHeight="1">
      <c r="A6" s="248" t="s">
        <v>900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ht="15" customHeight="1">
      <c r="A7" s="248" t="s">
        <v>754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1:6" ht="15" customHeight="1" thickBot="1">
      <c r="A8" s="249"/>
      <c r="B8" s="249"/>
      <c r="C8" s="249"/>
      <c r="D8" s="249"/>
      <c r="E8" s="249"/>
      <c r="F8" s="249"/>
    </row>
    <row r="9" spans="1:12" ht="110.25">
      <c r="A9" s="53" t="s">
        <v>761</v>
      </c>
      <c r="B9" s="54" t="s">
        <v>755</v>
      </c>
      <c r="C9" s="54" t="s">
        <v>744</v>
      </c>
      <c r="D9" s="55" t="s">
        <v>756</v>
      </c>
      <c r="E9" s="56" t="s">
        <v>760</v>
      </c>
      <c r="F9" s="54" t="s">
        <v>757</v>
      </c>
      <c r="G9" s="54" t="s">
        <v>758</v>
      </c>
      <c r="H9" s="54" t="s">
        <v>759</v>
      </c>
      <c r="I9" s="54" t="s">
        <v>713</v>
      </c>
      <c r="J9" s="54" t="s">
        <v>711</v>
      </c>
      <c r="K9" s="54" t="s">
        <v>712</v>
      </c>
      <c r="L9" s="57" t="s">
        <v>714</v>
      </c>
    </row>
    <row r="10" spans="1:12" ht="16.5" thickBot="1">
      <c r="A10" s="58">
        <v>1</v>
      </c>
      <c r="B10" s="59">
        <v>2</v>
      </c>
      <c r="C10" s="59">
        <v>3</v>
      </c>
      <c r="D10" s="60">
        <v>4</v>
      </c>
      <c r="E10" s="61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62">
        <v>12</v>
      </c>
    </row>
    <row r="11" spans="1:12" ht="15.75" customHeight="1">
      <c r="A11" s="239">
        <v>1</v>
      </c>
      <c r="B11" s="199" t="s">
        <v>662</v>
      </c>
      <c r="C11" s="240" t="s">
        <v>665</v>
      </c>
      <c r="D11" s="154" t="s">
        <v>764</v>
      </c>
      <c r="E11" s="168">
        <v>17</v>
      </c>
      <c r="F11" s="169">
        <v>0.7446</v>
      </c>
      <c r="G11" s="169">
        <v>0</v>
      </c>
      <c r="H11" s="169">
        <v>0</v>
      </c>
      <c r="I11" s="169">
        <v>0</v>
      </c>
      <c r="J11" s="169">
        <v>0</v>
      </c>
      <c r="K11" s="169">
        <v>17</v>
      </c>
      <c r="L11" s="170">
        <v>0.7446</v>
      </c>
    </row>
    <row r="12" spans="1:12" ht="47.25">
      <c r="A12" s="189"/>
      <c r="B12" s="228"/>
      <c r="C12" s="190"/>
      <c r="D12" s="155" t="s">
        <v>667</v>
      </c>
      <c r="E12" s="171">
        <v>4</v>
      </c>
      <c r="F12" s="172">
        <v>0.181</v>
      </c>
      <c r="G12" s="172">
        <v>0</v>
      </c>
      <c r="H12" s="172">
        <v>0</v>
      </c>
      <c r="I12" s="172">
        <v>0</v>
      </c>
      <c r="J12" s="172">
        <v>0</v>
      </c>
      <c r="K12" s="172">
        <v>4</v>
      </c>
      <c r="L12" s="173">
        <v>0.181</v>
      </c>
    </row>
    <row r="13" spans="1:12" ht="31.5">
      <c r="A13" s="189"/>
      <c r="B13" s="228"/>
      <c r="C13" s="190"/>
      <c r="D13" s="155" t="s">
        <v>639</v>
      </c>
      <c r="E13" s="171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3">
        <v>0</v>
      </c>
    </row>
    <row r="14" spans="1:12" ht="15.75" customHeight="1">
      <c r="A14" s="189"/>
      <c r="B14" s="228"/>
      <c r="C14" s="190" t="s">
        <v>666</v>
      </c>
      <c r="D14" s="155" t="s">
        <v>764</v>
      </c>
      <c r="E14" s="171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3">
        <v>0</v>
      </c>
    </row>
    <row r="15" spans="1:12" ht="47.25">
      <c r="A15" s="189"/>
      <c r="B15" s="228"/>
      <c r="C15" s="190"/>
      <c r="D15" s="155" t="s">
        <v>667</v>
      </c>
      <c r="E15" s="171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3">
        <v>0</v>
      </c>
    </row>
    <row r="16" spans="1:12" ht="31.5">
      <c r="A16" s="189"/>
      <c r="B16" s="229"/>
      <c r="C16" s="190"/>
      <c r="D16" s="155" t="s">
        <v>639</v>
      </c>
      <c r="E16" s="171">
        <v>0</v>
      </c>
      <c r="F16" s="174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5">
        <v>0</v>
      </c>
    </row>
    <row r="17" spans="1:12" ht="15.75" customHeight="1">
      <c r="A17" s="189">
        <v>2</v>
      </c>
      <c r="B17" s="190" t="s">
        <v>649</v>
      </c>
      <c r="C17" s="190" t="s">
        <v>664</v>
      </c>
      <c r="D17" s="155" t="s">
        <v>764</v>
      </c>
      <c r="E17" s="171">
        <v>33</v>
      </c>
      <c r="F17" s="172">
        <v>1.726</v>
      </c>
      <c r="G17" s="172">
        <v>0</v>
      </c>
      <c r="H17" s="172">
        <v>0</v>
      </c>
      <c r="I17" s="172">
        <v>0</v>
      </c>
      <c r="J17" s="172">
        <v>0</v>
      </c>
      <c r="K17" s="172">
        <v>33</v>
      </c>
      <c r="L17" s="173">
        <v>1.726</v>
      </c>
    </row>
    <row r="18" spans="1:12" ht="47.25">
      <c r="A18" s="189"/>
      <c r="B18" s="190"/>
      <c r="C18" s="190"/>
      <c r="D18" s="155" t="s">
        <v>667</v>
      </c>
      <c r="E18" s="171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3">
        <v>0</v>
      </c>
    </row>
    <row r="19" spans="1:12" ht="31.5">
      <c r="A19" s="189"/>
      <c r="B19" s="190"/>
      <c r="C19" s="190"/>
      <c r="D19" s="155" t="s">
        <v>639</v>
      </c>
      <c r="E19" s="171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3">
        <v>0</v>
      </c>
    </row>
    <row r="20" spans="1:12" ht="15.75">
      <c r="A20" s="189">
        <v>3</v>
      </c>
      <c r="B20" s="190" t="s">
        <v>653</v>
      </c>
      <c r="C20" s="226" t="s">
        <v>765</v>
      </c>
      <c r="D20" s="155" t="s">
        <v>764</v>
      </c>
      <c r="E20" s="171">
        <v>16</v>
      </c>
      <c r="F20" s="172">
        <v>1.4344</v>
      </c>
      <c r="G20" s="172">
        <v>0</v>
      </c>
      <c r="H20" s="172">
        <v>0</v>
      </c>
      <c r="I20" s="172">
        <v>0</v>
      </c>
      <c r="J20" s="172">
        <v>0</v>
      </c>
      <c r="K20" s="172">
        <v>16</v>
      </c>
      <c r="L20" s="173">
        <v>1.4344</v>
      </c>
    </row>
    <row r="21" spans="1:12" ht="47.25">
      <c r="A21" s="189"/>
      <c r="B21" s="190"/>
      <c r="C21" s="228"/>
      <c r="D21" s="155" t="s">
        <v>667</v>
      </c>
      <c r="E21" s="171">
        <v>3</v>
      </c>
      <c r="F21" s="172">
        <v>1.106</v>
      </c>
      <c r="G21" s="172">
        <v>0</v>
      </c>
      <c r="H21" s="172">
        <v>0</v>
      </c>
      <c r="I21" s="172">
        <v>0</v>
      </c>
      <c r="J21" s="172">
        <v>0</v>
      </c>
      <c r="K21" s="172">
        <v>3</v>
      </c>
      <c r="L21" s="173">
        <v>1.106</v>
      </c>
    </row>
    <row r="22" spans="1:12" ht="31.5">
      <c r="A22" s="189"/>
      <c r="B22" s="190"/>
      <c r="C22" s="229"/>
      <c r="D22" s="155" t="s">
        <v>639</v>
      </c>
      <c r="E22" s="171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3">
        <v>0</v>
      </c>
    </row>
    <row r="23" spans="1:12" ht="15.75">
      <c r="A23" s="189">
        <v>4</v>
      </c>
      <c r="B23" s="190" t="s">
        <v>655</v>
      </c>
      <c r="C23" s="190" t="s">
        <v>767</v>
      </c>
      <c r="D23" s="155" t="s">
        <v>764</v>
      </c>
      <c r="E23" s="171">
        <v>2</v>
      </c>
      <c r="F23" s="172">
        <v>0.087</v>
      </c>
      <c r="G23" s="172">
        <v>0</v>
      </c>
      <c r="H23" s="172">
        <v>0</v>
      </c>
      <c r="I23" s="172">
        <v>0</v>
      </c>
      <c r="J23" s="172">
        <v>0</v>
      </c>
      <c r="K23" s="172">
        <v>2</v>
      </c>
      <c r="L23" s="173">
        <v>0.087</v>
      </c>
    </row>
    <row r="24" spans="1:12" ht="47.25">
      <c r="A24" s="189"/>
      <c r="B24" s="190"/>
      <c r="C24" s="190"/>
      <c r="D24" s="155" t="s">
        <v>667</v>
      </c>
      <c r="E24" s="171">
        <v>2</v>
      </c>
      <c r="F24" s="172">
        <v>0.042</v>
      </c>
      <c r="G24" s="172">
        <v>0</v>
      </c>
      <c r="H24" s="172">
        <v>0</v>
      </c>
      <c r="I24" s="172">
        <v>0</v>
      </c>
      <c r="J24" s="172">
        <v>0</v>
      </c>
      <c r="K24" s="172">
        <v>2</v>
      </c>
      <c r="L24" s="173">
        <v>0.042</v>
      </c>
    </row>
    <row r="25" spans="1:12" ht="31.5">
      <c r="A25" s="189"/>
      <c r="B25" s="190"/>
      <c r="C25" s="190"/>
      <c r="D25" s="155" t="s">
        <v>639</v>
      </c>
      <c r="E25" s="171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3">
        <v>0</v>
      </c>
    </row>
    <row r="26" spans="1:12" ht="15.75">
      <c r="A26" s="224">
        <v>5</v>
      </c>
      <c r="B26" s="226" t="s">
        <v>658</v>
      </c>
      <c r="C26" s="226" t="s">
        <v>663</v>
      </c>
      <c r="D26" s="155" t="s">
        <v>764</v>
      </c>
      <c r="E26" s="171">
        <v>7</v>
      </c>
      <c r="F26" s="172">
        <v>0.306</v>
      </c>
      <c r="G26" s="172">
        <v>0</v>
      </c>
      <c r="H26" s="172">
        <v>0</v>
      </c>
      <c r="I26" s="172">
        <v>0</v>
      </c>
      <c r="J26" s="172">
        <v>0</v>
      </c>
      <c r="K26" s="172">
        <v>7</v>
      </c>
      <c r="L26" s="173">
        <v>0.306</v>
      </c>
    </row>
    <row r="27" spans="1:12" ht="47.25">
      <c r="A27" s="230"/>
      <c r="B27" s="228"/>
      <c r="C27" s="228"/>
      <c r="D27" s="155" t="s">
        <v>667</v>
      </c>
      <c r="E27" s="171">
        <v>1</v>
      </c>
      <c r="F27" s="172">
        <v>0.012</v>
      </c>
      <c r="G27" s="172">
        <v>0</v>
      </c>
      <c r="H27" s="172">
        <v>0</v>
      </c>
      <c r="I27" s="172">
        <v>0</v>
      </c>
      <c r="J27" s="172">
        <v>0</v>
      </c>
      <c r="K27" s="172">
        <v>1</v>
      </c>
      <c r="L27" s="173">
        <v>0.012</v>
      </c>
    </row>
    <row r="28" spans="1:12" ht="31.5">
      <c r="A28" s="230"/>
      <c r="B28" s="228"/>
      <c r="C28" s="229"/>
      <c r="D28" s="155" t="s">
        <v>639</v>
      </c>
      <c r="E28" s="171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3">
        <v>0</v>
      </c>
    </row>
    <row r="29" spans="1:12" ht="15.75">
      <c r="A29" s="230"/>
      <c r="B29" s="228"/>
      <c r="C29" s="226" t="s">
        <v>766</v>
      </c>
      <c r="D29" s="155" t="s">
        <v>764</v>
      </c>
      <c r="E29" s="171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3">
        <v>0</v>
      </c>
    </row>
    <row r="30" spans="1:12" ht="47.25">
      <c r="A30" s="230"/>
      <c r="B30" s="228"/>
      <c r="C30" s="228"/>
      <c r="D30" s="155" t="s">
        <v>667</v>
      </c>
      <c r="E30" s="171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3">
        <v>0</v>
      </c>
    </row>
    <row r="31" spans="1:12" ht="32.25" thickBot="1">
      <c r="A31" s="188"/>
      <c r="B31" s="195"/>
      <c r="C31" s="195"/>
      <c r="D31" s="156" t="s">
        <v>639</v>
      </c>
      <c r="E31" s="171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3">
        <v>0</v>
      </c>
    </row>
    <row r="32" spans="1:12" ht="15.75">
      <c r="A32" s="239">
        <v>6</v>
      </c>
      <c r="B32" s="260" t="s">
        <v>670</v>
      </c>
      <c r="C32" s="240" t="s">
        <v>671</v>
      </c>
      <c r="D32" s="154" t="s">
        <v>764</v>
      </c>
      <c r="E32" s="135">
        <v>56</v>
      </c>
      <c r="F32" s="66">
        <v>2.4528</v>
      </c>
      <c r="G32" s="23">
        <v>0</v>
      </c>
      <c r="H32" s="66">
        <v>0</v>
      </c>
      <c r="I32" s="23">
        <v>0</v>
      </c>
      <c r="J32" s="23">
        <v>0</v>
      </c>
      <c r="K32" s="23">
        <v>56</v>
      </c>
      <c r="L32" s="116">
        <v>2.4528</v>
      </c>
    </row>
    <row r="33" spans="1:12" ht="47.25">
      <c r="A33" s="189"/>
      <c r="B33" s="261"/>
      <c r="C33" s="190"/>
      <c r="D33" s="155" t="s">
        <v>667</v>
      </c>
      <c r="E33" s="130">
        <v>3</v>
      </c>
      <c r="F33" s="66">
        <v>0.0496</v>
      </c>
      <c r="G33" s="23">
        <v>0</v>
      </c>
      <c r="H33" s="14">
        <v>0</v>
      </c>
      <c r="I33" s="23">
        <v>0</v>
      </c>
      <c r="J33" s="23">
        <v>0</v>
      </c>
      <c r="K33" s="30">
        <v>3</v>
      </c>
      <c r="L33" s="116">
        <v>0.0496</v>
      </c>
    </row>
    <row r="34" spans="1:12" ht="31.5">
      <c r="A34" s="189"/>
      <c r="B34" s="261"/>
      <c r="C34" s="190"/>
      <c r="D34" s="155" t="s">
        <v>639</v>
      </c>
      <c r="E34" s="130">
        <v>2</v>
      </c>
      <c r="F34" s="66">
        <v>4.5584</v>
      </c>
      <c r="G34" s="23">
        <v>0</v>
      </c>
      <c r="H34" s="14">
        <v>0</v>
      </c>
      <c r="I34" s="23">
        <v>0</v>
      </c>
      <c r="J34" s="23">
        <v>0</v>
      </c>
      <c r="K34" s="30">
        <v>2</v>
      </c>
      <c r="L34" s="116">
        <v>4.5584</v>
      </c>
    </row>
    <row r="35" spans="1:12" ht="15.75">
      <c r="A35" s="189">
        <v>7</v>
      </c>
      <c r="B35" s="261" t="s">
        <v>672</v>
      </c>
      <c r="C35" s="190" t="s">
        <v>688</v>
      </c>
      <c r="D35" s="155" t="s">
        <v>764</v>
      </c>
      <c r="E35" s="130">
        <v>21</v>
      </c>
      <c r="F35" s="66">
        <v>0.9198</v>
      </c>
      <c r="G35" s="23">
        <v>0</v>
      </c>
      <c r="H35" s="66">
        <v>0</v>
      </c>
      <c r="I35" s="23">
        <v>0</v>
      </c>
      <c r="J35" s="23">
        <v>0</v>
      </c>
      <c r="K35" s="30">
        <v>21</v>
      </c>
      <c r="L35" s="116">
        <v>0.9198</v>
      </c>
    </row>
    <row r="36" spans="1:12" ht="47.25">
      <c r="A36" s="189"/>
      <c r="B36" s="261"/>
      <c r="C36" s="190"/>
      <c r="D36" s="155" t="s">
        <v>667</v>
      </c>
      <c r="E36" s="130">
        <v>4</v>
      </c>
      <c r="F36" s="66">
        <v>0.1824</v>
      </c>
      <c r="G36" s="23">
        <v>0</v>
      </c>
      <c r="H36" s="14">
        <v>0</v>
      </c>
      <c r="I36" s="23">
        <v>0</v>
      </c>
      <c r="J36" s="117">
        <v>0</v>
      </c>
      <c r="K36" s="30">
        <v>4</v>
      </c>
      <c r="L36" s="116">
        <v>0.1824</v>
      </c>
    </row>
    <row r="37" spans="1:12" ht="31.5">
      <c r="A37" s="189"/>
      <c r="B37" s="261"/>
      <c r="C37" s="190"/>
      <c r="D37" s="155" t="s">
        <v>639</v>
      </c>
      <c r="E37" s="130">
        <v>0</v>
      </c>
      <c r="F37" s="66">
        <v>0</v>
      </c>
      <c r="G37" s="23">
        <v>0</v>
      </c>
      <c r="H37" s="14">
        <v>0</v>
      </c>
      <c r="I37" s="23">
        <v>0</v>
      </c>
      <c r="J37" s="23">
        <v>0</v>
      </c>
      <c r="K37" s="30">
        <v>0</v>
      </c>
      <c r="L37" s="116">
        <v>0</v>
      </c>
    </row>
    <row r="38" spans="1:12" ht="15.75">
      <c r="A38" s="189"/>
      <c r="B38" s="261"/>
      <c r="C38" s="190" t="s">
        <v>689</v>
      </c>
      <c r="D38" s="155" t="s">
        <v>764</v>
      </c>
      <c r="E38" s="130">
        <v>0</v>
      </c>
      <c r="F38" s="66">
        <v>0</v>
      </c>
      <c r="G38" s="23">
        <v>0</v>
      </c>
      <c r="H38" s="66">
        <v>0</v>
      </c>
      <c r="I38" s="23">
        <v>0</v>
      </c>
      <c r="J38" s="23">
        <v>0</v>
      </c>
      <c r="K38" s="30">
        <v>0</v>
      </c>
      <c r="L38" s="116">
        <v>0</v>
      </c>
    </row>
    <row r="39" spans="1:12" ht="47.25">
      <c r="A39" s="189"/>
      <c r="B39" s="261"/>
      <c r="C39" s="190"/>
      <c r="D39" s="155" t="s">
        <v>667</v>
      </c>
      <c r="E39" s="130">
        <v>0</v>
      </c>
      <c r="F39" s="66">
        <v>0</v>
      </c>
      <c r="G39" s="23">
        <v>0</v>
      </c>
      <c r="H39" s="14">
        <v>0</v>
      </c>
      <c r="I39" s="23">
        <v>0</v>
      </c>
      <c r="J39" s="23">
        <v>0</v>
      </c>
      <c r="K39" s="30">
        <v>0</v>
      </c>
      <c r="L39" s="116">
        <v>0</v>
      </c>
    </row>
    <row r="40" spans="1:12" ht="31.5">
      <c r="A40" s="189"/>
      <c r="B40" s="261"/>
      <c r="C40" s="190"/>
      <c r="D40" s="155" t="s">
        <v>639</v>
      </c>
      <c r="E40" s="130">
        <v>0</v>
      </c>
      <c r="F40" s="66">
        <v>0</v>
      </c>
      <c r="G40" s="23">
        <v>0</v>
      </c>
      <c r="H40" s="14">
        <v>0</v>
      </c>
      <c r="I40" s="23">
        <v>0</v>
      </c>
      <c r="J40" s="23">
        <v>0</v>
      </c>
      <c r="K40" s="30">
        <v>0</v>
      </c>
      <c r="L40" s="116">
        <v>0</v>
      </c>
    </row>
    <row r="41" spans="1:12" ht="15.75">
      <c r="A41" s="189"/>
      <c r="B41" s="261"/>
      <c r="C41" s="190" t="s">
        <v>671</v>
      </c>
      <c r="D41" s="155" t="s">
        <v>764</v>
      </c>
      <c r="E41" s="130">
        <v>0</v>
      </c>
      <c r="F41" s="66">
        <v>0</v>
      </c>
      <c r="G41" s="23">
        <v>0</v>
      </c>
      <c r="H41" s="66">
        <v>0</v>
      </c>
      <c r="I41" s="23">
        <v>0</v>
      </c>
      <c r="J41" s="23">
        <v>0</v>
      </c>
      <c r="K41" s="30">
        <v>0</v>
      </c>
      <c r="L41" s="116">
        <v>0</v>
      </c>
    </row>
    <row r="42" spans="1:12" ht="47.25">
      <c r="A42" s="189"/>
      <c r="B42" s="261"/>
      <c r="C42" s="190"/>
      <c r="D42" s="155" t="s">
        <v>667</v>
      </c>
      <c r="E42" s="130">
        <v>0</v>
      </c>
      <c r="F42" s="66">
        <v>0</v>
      </c>
      <c r="G42" s="23">
        <v>0</v>
      </c>
      <c r="H42" s="14">
        <v>0</v>
      </c>
      <c r="I42" s="23">
        <v>0</v>
      </c>
      <c r="J42" s="23">
        <v>0</v>
      </c>
      <c r="K42" s="30">
        <v>0</v>
      </c>
      <c r="L42" s="116">
        <v>0</v>
      </c>
    </row>
    <row r="43" spans="1:12" ht="31.5">
      <c r="A43" s="189"/>
      <c r="B43" s="261"/>
      <c r="C43" s="190"/>
      <c r="D43" s="155" t="s">
        <v>639</v>
      </c>
      <c r="E43" s="130">
        <v>0</v>
      </c>
      <c r="F43" s="66">
        <v>0</v>
      </c>
      <c r="G43" s="23">
        <v>0</v>
      </c>
      <c r="H43" s="14">
        <v>0</v>
      </c>
      <c r="I43" s="23">
        <v>0</v>
      </c>
      <c r="J43" s="23">
        <v>0</v>
      </c>
      <c r="K43" s="30">
        <v>0</v>
      </c>
      <c r="L43" s="116">
        <v>0</v>
      </c>
    </row>
    <row r="44" spans="1:12" ht="15.75">
      <c r="A44" s="189">
        <v>8</v>
      </c>
      <c r="B44" s="261" t="s">
        <v>673</v>
      </c>
      <c r="C44" s="190" t="s">
        <v>690</v>
      </c>
      <c r="D44" s="155" t="s">
        <v>764</v>
      </c>
      <c r="E44" s="130">
        <v>5</v>
      </c>
      <c r="F44" s="66">
        <v>0.219</v>
      </c>
      <c r="G44" s="23">
        <v>0</v>
      </c>
      <c r="H44" s="66">
        <v>0</v>
      </c>
      <c r="I44" s="23">
        <v>0</v>
      </c>
      <c r="J44" s="23">
        <v>0</v>
      </c>
      <c r="K44" s="30">
        <v>5</v>
      </c>
      <c r="L44" s="116">
        <v>0.219</v>
      </c>
    </row>
    <row r="45" spans="1:12" ht="47.25">
      <c r="A45" s="189"/>
      <c r="B45" s="261"/>
      <c r="C45" s="190"/>
      <c r="D45" s="155" t="s">
        <v>667</v>
      </c>
      <c r="E45" s="130">
        <v>0</v>
      </c>
      <c r="F45" s="66">
        <v>0</v>
      </c>
      <c r="G45" s="23">
        <v>0</v>
      </c>
      <c r="H45" s="14">
        <v>0</v>
      </c>
      <c r="I45" s="23">
        <v>0</v>
      </c>
      <c r="J45" s="23">
        <v>0</v>
      </c>
      <c r="K45" s="30">
        <v>0</v>
      </c>
      <c r="L45" s="116">
        <v>0</v>
      </c>
    </row>
    <row r="46" spans="1:12" ht="31.5">
      <c r="A46" s="189"/>
      <c r="B46" s="261"/>
      <c r="C46" s="190"/>
      <c r="D46" s="155" t="s">
        <v>639</v>
      </c>
      <c r="E46" s="130">
        <v>0</v>
      </c>
      <c r="F46" s="66">
        <v>0</v>
      </c>
      <c r="G46" s="23">
        <v>0</v>
      </c>
      <c r="H46" s="14">
        <v>0</v>
      </c>
      <c r="I46" s="23">
        <v>0</v>
      </c>
      <c r="J46" s="23">
        <v>0</v>
      </c>
      <c r="K46" s="30">
        <v>0</v>
      </c>
      <c r="L46" s="116">
        <v>0</v>
      </c>
    </row>
    <row r="47" spans="1:12" ht="15.75">
      <c r="A47" s="189"/>
      <c r="B47" s="261"/>
      <c r="C47" s="190" t="s">
        <v>691</v>
      </c>
      <c r="D47" s="155" t="s">
        <v>764</v>
      </c>
      <c r="E47" s="130">
        <v>9</v>
      </c>
      <c r="F47" s="66">
        <v>0.3942</v>
      </c>
      <c r="G47" s="23">
        <v>0</v>
      </c>
      <c r="H47" s="66">
        <v>0</v>
      </c>
      <c r="I47" s="23">
        <v>0</v>
      </c>
      <c r="J47" s="23">
        <v>0</v>
      </c>
      <c r="K47" s="30">
        <v>9</v>
      </c>
      <c r="L47" s="116">
        <v>0.3942</v>
      </c>
    </row>
    <row r="48" spans="1:12" ht="47.25">
      <c r="A48" s="189"/>
      <c r="B48" s="261"/>
      <c r="C48" s="190"/>
      <c r="D48" s="155" t="s">
        <v>667</v>
      </c>
      <c r="E48" s="130">
        <v>1</v>
      </c>
      <c r="F48" s="66">
        <v>0.0088</v>
      </c>
      <c r="G48" s="23">
        <v>0</v>
      </c>
      <c r="H48" s="14">
        <v>0</v>
      </c>
      <c r="I48" s="23">
        <v>0</v>
      </c>
      <c r="J48" s="23">
        <v>0</v>
      </c>
      <c r="K48" s="30">
        <v>1</v>
      </c>
      <c r="L48" s="116">
        <v>0.0088</v>
      </c>
    </row>
    <row r="49" spans="1:12" ht="31.5">
      <c r="A49" s="189"/>
      <c r="B49" s="261"/>
      <c r="C49" s="190"/>
      <c r="D49" s="155" t="s">
        <v>639</v>
      </c>
      <c r="E49" s="130">
        <v>0</v>
      </c>
      <c r="F49" s="66">
        <v>0</v>
      </c>
      <c r="G49" s="23">
        <v>0</v>
      </c>
      <c r="H49" s="14">
        <v>0</v>
      </c>
      <c r="I49" s="23">
        <v>0</v>
      </c>
      <c r="J49" s="23">
        <v>0</v>
      </c>
      <c r="K49" s="30">
        <v>0</v>
      </c>
      <c r="L49" s="116">
        <v>0</v>
      </c>
    </row>
    <row r="50" spans="1:12" ht="15.75">
      <c r="A50" s="262">
        <v>9</v>
      </c>
      <c r="B50" s="261" t="s">
        <v>674</v>
      </c>
      <c r="C50" s="190" t="s">
        <v>692</v>
      </c>
      <c r="D50" s="155" t="s">
        <v>764</v>
      </c>
      <c r="E50" s="130">
        <v>9</v>
      </c>
      <c r="F50" s="66">
        <v>0.3942</v>
      </c>
      <c r="G50" s="23">
        <v>0</v>
      </c>
      <c r="H50" s="66">
        <v>0</v>
      </c>
      <c r="I50" s="23">
        <v>0</v>
      </c>
      <c r="J50" s="23">
        <v>0</v>
      </c>
      <c r="K50" s="30">
        <v>9</v>
      </c>
      <c r="L50" s="116">
        <v>0.3942</v>
      </c>
    </row>
    <row r="51" spans="1:12" ht="47.25">
      <c r="A51" s="262"/>
      <c r="B51" s="261"/>
      <c r="C51" s="190"/>
      <c r="D51" s="155" t="s">
        <v>667</v>
      </c>
      <c r="E51" s="130">
        <v>0</v>
      </c>
      <c r="F51" s="66">
        <v>0</v>
      </c>
      <c r="G51" s="23">
        <v>0</v>
      </c>
      <c r="H51" s="14">
        <v>0</v>
      </c>
      <c r="I51" s="23">
        <v>0</v>
      </c>
      <c r="J51" s="23">
        <v>0</v>
      </c>
      <c r="K51" s="30">
        <v>0</v>
      </c>
      <c r="L51" s="116">
        <v>0</v>
      </c>
    </row>
    <row r="52" spans="1:12" ht="31.5">
      <c r="A52" s="262"/>
      <c r="B52" s="261"/>
      <c r="C52" s="190"/>
      <c r="D52" s="155" t="s">
        <v>639</v>
      </c>
      <c r="E52" s="130">
        <v>1</v>
      </c>
      <c r="F52" s="66">
        <v>1.9466</v>
      </c>
      <c r="G52" s="23">
        <v>0</v>
      </c>
      <c r="H52" s="14">
        <v>0</v>
      </c>
      <c r="I52" s="23">
        <v>0</v>
      </c>
      <c r="J52" s="23">
        <v>0</v>
      </c>
      <c r="K52" s="30">
        <v>1</v>
      </c>
      <c r="L52" s="116">
        <v>1.9466</v>
      </c>
    </row>
    <row r="53" spans="1:12" ht="15.75">
      <c r="A53" s="262"/>
      <c r="B53" s="261"/>
      <c r="C53" s="190" t="s">
        <v>693</v>
      </c>
      <c r="D53" s="155" t="s">
        <v>764</v>
      </c>
      <c r="E53" s="130">
        <v>8</v>
      </c>
      <c r="F53" s="66">
        <v>0.3504</v>
      </c>
      <c r="G53" s="23">
        <v>0</v>
      </c>
      <c r="H53" s="66">
        <v>0</v>
      </c>
      <c r="I53" s="23">
        <v>0</v>
      </c>
      <c r="J53" s="23">
        <v>0</v>
      </c>
      <c r="K53" s="30">
        <v>8</v>
      </c>
      <c r="L53" s="116">
        <v>0.3504</v>
      </c>
    </row>
    <row r="54" spans="1:12" ht="47.25">
      <c r="A54" s="262"/>
      <c r="B54" s="261"/>
      <c r="C54" s="190"/>
      <c r="D54" s="155" t="s">
        <v>667</v>
      </c>
      <c r="E54" s="130">
        <v>1</v>
      </c>
      <c r="F54" s="66">
        <v>0.0299</v>
      </c>
      <c r="G54" s="23">
        <v>0</v>
      </c>
      <c r="H54" s="14">
        <v>0</v>
      </c>
      <c r="I54" s="23">
        <v>0</v>
      </c>
      <c r="J54" s="23">
        <v>0</v>
      </c>
      <c r="K54" s="30">
        <v>1</v>
      </c>
      <c r="L54" s="116">
        <v>0.0299</v>
      </c>
    </row>
    <row r="55" spans="1:12" ht="31.5">
      <c r="A55" s="262"/>
      <c r="B55" s="261"/>
      <c r="C55" s="190"/>
      <c r="D55" s="155" t="s">
        <v>639</v>
      </c>
      <c r="E55" s="130">
        <v>0</v>
      </c>
      <c r="F55" s="66">
        <v>0</v>
      </c>
      <c r="G55" s="23">
        <v>0</v>
      </c>
      <c r="H55" s="14">
        <v>0</v>
      </c>
      <c r="I55" s="23">
        <v>0</v>
      </c>
      <c r="J55" s="23">
        <v>0</v>
      </c>
      <c r="K55" s="30">
        <v>0</v>
      </c>
      <c r="L55" s="116">
        <v>0</v>
      </c>
    </row>
    <row r="56" spans="1:12" ht="15.75">
      <c r="A56" s="189">
        <v>10</v>
      </c>
      <c r="B56" s="261" t="s">
        <v>675</v>
      </c>
      <c r="C56" s="190" t="s">
        <v>687</v>
      </c>
      <c r="D56" s="155" t="s">
        <v>764</v>
      </c>
      <c r="E56" s="130">
        <v>91</v>
      </c>
      <c r="F56" s="66">
        <v>3.9858</v>
      </c>
      <c r="G56" s="23">
        <v>0</v>
      </c>
      <c r="H56" s="66">
        <v>0</v>
      </c>
      <c r="I56" s="23">
        <v>0</v>
      </c>
      <c r="J56" s="23">
        <v>0</v>
      </c>
      <c r="K56" s="30">
        <v>91</v>
      </c>
      <c r="L56" s="116">
        <v>3.9858</v>
      </c>
    </row>
    <row r="57" spans="1:12" ht="47.25">
      <c r="A57" s="189"/>
      <c r="B57" s="261"/>
      <c r="C57" s="190"/>
      <c r="D57" s="155" t="s">
        <v>667</v>
      </c>
      <c r="E57" s="130">
        <v>2</v>
      </c>
      <c r="F57" s="66">
        <v>0.096</v>
      </c>
      <c r="G57" s="23">
        <v>0</v>
      </c>
      <c r="H57" s="14">
        <v>0</v>
      </c>
      <c r="I57" s="23">
        <v>0</v>
      </c>
      <c r="J57" s="23">
        <v>0</v>
      </c>
      <c r="K57" s="30">
        <v>2</v>
      </c>
      <c r="L57" s="116">
        <v>0.096</v>
      </c>
    </row>
    <row r="58" spans="1:12" ht="31.5">
      <c r="A58" s="189"/>
      <c r="B58" s="261"/>
      <c r="C58" s="190"/>
      <c r="D58" s="155" t="s">
        <v>639</v>
      </c>
      <c r="E58" s="130">
        <v>0</v>
      </c>
      <c r="F58" s="66">
        <v>0</v>
      </c>
      <c r="G58" s="23">
        <v>0</v>
      </c>
      <c r="H58" s="14">
        <v>0</v>
      </c>
      <c r="I58" s="23">
        <v>0</v>
      </c>
      <c r="J58" s="23">
        <v>0</v>
      </c>
      <c r="K58" s="30">
        <v>0</v>
      </c>
      <c r="L58" s="116">
        <v>0</v>
      </c>
    </row>
    <row r="59" spans="1:12" ht="15.75">
      <c r="A59" s="189">
        <v>11</v>
      </c>
      <c r="B59" s="261" t="s">
        <v>676</v>
      </c>
      <c r="C59" s="190" t="s">
        <v>684</v>
      </c>
      <c r="D59" s="155" t="s">
        <v>764</v>
      </c>
      <c r="E59" s="130">
        <v>20</v>
      </c>
      <c r="F59" s="66">
        <v>0.876</v>
      </c>
      <c r="G59" s="23">
        <v>0</v>
      </c>
      <c r="H59" s="66">
        <v>0</v>
      </c>
      <c r="I59" s="23">
        <v>0</v>
      </c>
      <c r="J59" s="23">
        <v>0</v>
      </c>
      <c r="K59" s="30">
        <v>20</v>
      </c>
      <c r="L59" s="116">
        <v>0.876</v>
      </c>
    </row>
    <row r="60" spans="1:12" ht="47.25">
      <c r="A60" s="189"/>
      <c r="B60" s="261"/>
      <c r="C60" s="190"/>
      <c r="D60" s="155" t="s">
        <v>667</v>
      </c>
      <c r="E60" s="130">
        <v>1</v>
      </c>
      <c r="F60" s="66">
        <v>0.0021</v>
      </c>
      <c r="G60" s="23">
        <v>0</v>
      </c>
      <c r="H60" s="14">
        <v>0</v>
      </c>
      <c r="I60" s="23">
        <v>0</v>
      </c>
      <c r="J60" s="23">
        <v>0</v>
      </c>
      <c r="K60" s="30">
        <v>1</v>
      </c>
      <c r="L60" s="116">
        <v>0.0021</v>
      </c>
    </row>
    <row r="61" spans="1:12" ht="31.5">
      <c r="A61" s="189"/>
      <c r="B61" s="261"/>
      <c r="C61" s="190"/>
      <c r="D61" s="155" t="s">
        <v>639</v>
      </c>
      <c r="E61" s="130">
        <v>0</v>
      </c>
      <c r="F61" s="66">
        <v>0</v>
      </c>
      <c r="G61" s="23">
        <v>0</v>
      </c>
      <c r="H61" s="14">
        <v>0</v>
      </c>
      <c r="I61" s="23">
        <v>0</v>
      </c>
      <c r="J61" s="23">
        <v>0</v>
      </c>
      <c r="K61" s="30">
        <v>0</v>
      </c>
      <c r="L61" s="116">
        <v>0</v>
      </c>
    </row>
    <row r="62" spans="1:12" ht="15.75">
      <c r="A62" s="189"/>
      <c r="B62" s="261"/>
      <c r="C62" s="190" t="s">
        <v>683</v>
      </c>
      <c r="D62" s="155" t="s">
        <v>764</v>
      </c>
      <c r="E62" s="130">
        <v>2</v>
      </c>
      <c r="F62" s="66">
        <v>0.0876</v>
      </c>
      <c r="G62" s="23">
        <v>0</v>
      </c>
      <c r="H62" s="66">
        <v>0</v>
      </c>
      <c r="I62" s="23">
        <v>0</v>
      </c>
      <c r="J62" s="23">
        <v>0</v>
      </c>
      <c r="K62" s="30">
        <v>2</v>
      </c>
      <c r="L62" s="116">
        <v>0.0876</v>
      </c>
    </row>
    <row r="63" spans="1:12" ht="47.25">
      <c r="A63" s="189"/>
      <c r="B63" s="261"/>
      <c r="C63" s="190"/>
      <c r="D63" s="155" t="s">
        <v>667</v>
      </c>
      <c r="E63" s="130">
        <v>0</v>
      </c>
      <c r="F63" s="66">
        <v>0</v>
      </c>
      <c r="G63" s="23">
        <v>0</v>
      </c>
      <c r="H63" s="14">
        <v>0</v>
      </c>
      <c r="I63" s="23">
        <v>0</v>
      </c>
      <c r="J63" s="23">
        <v>0</v>
      </c>
      <c r="K63" s="30">
        <v>0</v>
      </c>
      <c r="L63" s="116">
        <v>0</v>
      </c>
    </row>
    <row r="64" spans="1:12" ht="31.5">
      <c r="A64" s="189"/>
      <c r="B64" s="261"/>
      <c r="C64" s="190"/>
      <c r="D64" s="155" t="s">
        <v>639</v>
      </c>
      <c r="E64" s="130">
        <v>0</v>
      </c>
      <c r="F64" s="66">
        <v>0</v>
      </c>
      <c r="G64" s="23">
        <v>0</v>
      </c>
      <c r="H64" s="14">
        <v>0</v>
      </c>
      <c r="I64" s="23">
        <v>0</v>
      </c>
      <c r="J64" s="23">
        <v>0</v>
      </c>
      <c r="K64" s="30">
        <v>0</v>
      </c>
      <c r="L64" s="116">
        <v>0</v>
      </c>
    </row>
    <row r="65" spans="1:12" ht="15.75">
      <c r="A65" s="189">
        <v>12</v>
      </c>
      <c r="B65" s="261" t="s">
        <v>677</v>
      </c>
      <c r="C65" s="190" t="s">
        <v>694</v>
      </c>
      <c r="D65" s="155" t="s">
        <v>764</v>
      </c>
      <c r="E65" s="130">
        <v>33</v>
      </c>
      <c r="F65" s="66">
        <v>1.4454</v>
      </c>
      <c r="G65" s="23">
        <v>0</v>
      </c>
      <c r="H65" s="66">
        <v>0</v>
      </c>
      <c r="I65" s="23">
        <v>0</v>
      </c>
      <c r="J65" s="23">
        <v>0</v>
      </c>
      <c r="K65" s="30">
        <v>33</v>
      </c>
      <c r="L65" s="116">
        <v>1.4454</v>
      </c>
    </row>
    <row r="66" spans="1:12" ht="47.25">
      <c r="A66" s="189"/>
      <c r="B66" s="261"/>
      <c r="C66" s="190"/>
      <c r="D66" s="155" t="s">
        <v>667</v>
      </c>
      <c r="E66" s="130">
        <v>0</v>
      </c>
      <c r="F66" s="66">
        <v>0</v>
      </c>
      <c r="G66" s="23">
        <v>0</v>
      </c>
      <c r="H66" s="14">
        <v>0</v>
      </c>
      <c r="I66" s="23">
        <v>0</v>
      </c>
      <c r="J66" s="23">
        <v>0</v>
      </c>
      <c r="K66" s="30">
        <v>0</v>
      </c>
      <c r="L66" s="116">
        <v>0</v>
      </c>
    </row>
    <row r="67" spans="1:12" ht="31.5">
      <c r="A67" s="189"/>
      <c r="B67" s="261"/>
      <c r="C67" s="190"/>
      <c r="D67" s="155" t="s">
        <v>639</v>
      </c>
      <c r="E67" s="130">
        <v>0</v>
      </c>
      <c r="F67" s="66">
        <v>0</v>
      </c>
      <c r="G67" s="23">
        <v>0</v>
      </c>
      <c r="H67" s="14">
        <v>0</v>
      </c>
      <c r="I67" s="23">
        <v>0</v>
      </c>
      <c r="J67" s="23">
        <v>0</v>
      </c>
      <c r="K67" s="30">
        <v>0</v>
      </c>
      <c r="L67" s="116">
        <v>0</v>
      </c>
    </row>
    <row r="68" spans="1:12" ht="15.75">
      <c r="A68" s="189">
        <v>13</v>
      </c>
      <c r="B68" s="261" t="s">
        <v>678</v>
      </c>
      <c r="C68" s="190" t="s">
        <v>695</v>
      </c>
      <c r="D68" s="155" t="s">
        <v>764</v>
      </c>
      <c r="E68" s="130">
        <v>16</v>
      </c>
      <c r="F68" s="66">
        <v>0.7008</v>
      </c>
      <c r="G68" s="23">
        <v>0</v>
      </c>
      <c r="H68" s="66">
        <v>0</v>
      </c>
      <c r="I68" s="23">
        <v>0</v>
      </c>
      <c r="J68" s="23">
        <v>0</v>
      </c>
      <c r="K68" s="30">
        <v>16</v>
      </c>
      <c r="L68" s="116">
        <v>0.7008</v>
      </c>
    </row>
    <row r="69" spans="1:12" ht="47.25">
      <c r="A69" s="189"/>
      <c r="B69" s="261"/>
      <c r="C69" s="190"/>
      <c r="D69" s="155" t="s">
        <v>667</v>
      </c>
      <c r="E69" s="130">
        <v>2</v>
      </c>
      <c r="F69" s="66">
        <v>0.0159</v>
      </c>
      <c r="G69" s="23">
        <v>0</v>
      </c>
      <c r="H69" s="14">
        <v>0</v>
      </c>
      <c r="I69" s="23">
        <v>0</v>
      </c>
      <c r="J69" s="23">
        <v>0</v>
      </c>
      <c r="K69" s="30">
        <v>2</v>
      </c>
      <c r="L69" s="116">
        <v>0.0159</v>
      </c>
    </row>
    <row r="70" spans="1:12" ht="32.25" thickBot="1">
      <c r="A70" s="263"/>
      <c r="B70" s="264"/>
      <c r="C70" s="259"/>
      <c r="D70" s="156" t="s">
        <v>639</v>
      </c>
      <c r="E70" s="130">
        <v>0</v>
      </c>
      <c r="F70" s="66">
        <v>0</v>
      </c>
      <c r="G70" s="23">
        <v>0</v>
      </c>
      <c r="H70" s="14">
        <v>0</v>
      </c>
      <c r="I70" s="23">
        <v>0</v>
      </c>
      <c r="J70" s="23">
        <v>0</v>
      </c>
      <c r="K70" s="30">
        <v>0</v>
      </c>
      <c r="L70" s="116">
        <v>0</v>
      </c>
    </row>
    <row r="71" spans="1:12" ht="15.75">
      <c r="A71" s="265">
        <v>14</v>
      </c>
      <c r="B71" s="267" t="s">
        <v>882</v>
      </c>
      <c r="C71" s="240" t="s">
        <v>856</v>
      </c>
      <c r="D71" s="154" t="s">
        <v>637</v>
      </c>
      <c r="E71" s="136">
        <v>101</v>
      </c>
      <c r="F71" s="23">
        <v>4.4238</v>
      </c>
      <c r="G71" s="23">
        <v>0</v>
      </c>
      <c r="H71" s="23">
        <v>0</v>
      </c>
      <c r="I71" s="23">
        <v>0</v>
      </c>
      <c r="J71" s="23">
        <v>0</v>
      </c>
      <c r="K71" s="23">
        <v>101</v>
      </c>
      <c r="L71" s="42">
        <v>4.4238</v>
      </c>
    </row>
    <row r="72" spans="1:12" ht="47.25">
      <c r="A72" s="266"/>
      <c r="B72" s="268"/>
      <c r="C72" s="190"/>
      <c r="D72" s="155" t="s">
        <v>667</v>
      </c>
      <c r="E72" s="162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42">
        <v>0</v>
      </c>
    </row>
    <row r="73" spans="1:12" ht="31.5">
      <c r="A73" s="266"/>
      <c r="B73" s="268"/>
      <c r="C73" s="190"/>
      <c r="D73" s="155" t="s">
        <v>639</v>
      </c>
      <c r="E73" s="162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42">
        <v>0</v>
      </c>
    </row>
    <row r="74" spans="1:12" ht="15.75">
      <c r="A74" s="266"/>
      <c r="B74" s="268"/>
      <c r="C74" s="190" t="s">
        <v>857</v>
      </c>
      <c r="D74" s="155" t="s">
        <v>764</v>
      </c>
      <c r="E74" s="162">
        <v>8</v>
      </c>
      <c r="F74" s="23">
        <v>0.3504</v>
      </c>
      <c r="G74" s="23">
        <v>0</v>
      </c>
      <c r="H74" s="23">
        <v>0</v>
      </c>
      <c r="I74" s="23">
        <v>0</v>
      </c>
      <c r="J74" s="23">
        <v>0</v>
      </c>
      <c r="K74" s="23">
        <v>8</v>
      </c>
      <c r="L74" s="42">
        <v>0.3504</v>
      </c>
    </row>
    <row r="75" spans="1:12" ht="47.25">
      <c r="A75" s="266"/>
      <c r="B75" s="268"/>
      <c r="C75" s="190"/>
      <c r="D75" s="155" t="s">
        <v>667</v>
      </c>
      <c r="E75" s="162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42">
        <v>0</v>
      </c>
    </row>
    <row r="76" spans="1:12" ht="31.5">
      <c r="A76" s="266"/>
      <c r="B76" s="268"/>
      <c r="C76" s="190"/>
      <c r="D76" s="155" t="s">
        <v>639</v>
      </c>
      <c r="E76" s="162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42">
        <v>0</v>
      </c>
    </row>
    <row r="77" spans="1:12" ht="15.75">
      <c r="A77" s="266"/>
      <c r="B77" s="268"/>
      <c r="C77" s="190" t="s">
        <v>860</v>
      </c>
      <c r="D77" s="155" t="s">
        <v>764</v>
      </c>
      <c r="E77" s="162">
        <v>28</v>
      </c>
      <c r="F77" s="23">
        <v>5.749188</v>
      </c>
      <c r="G77" s="23">
        <v>0</v>
      </c>
      <c r="H77" s="23">
        <v>0</v>
      </c>
      <c r="I77" s="23">
        <v>0</v>
      </c>
      <c r="J77" s="23">
        <v>0</v>
      </c>
      <c r="K77" s="23">
        <v>28</v>
      </c>
      <c r="L77" s="42">
        <v>5.749188</v>
      </c>
    </row>
    <row r="78" spans="1:12" ht="47.25">
      <c r="A78" s="266"/>
      <c r="B78" s="268"/>
      <c r="C78" s="190"/>
      <c r="D78" s="155" t="s">
        <v>667</v>
      </c>
      <c r="E78" s="162">
        <v>0</v>
      </c>
      <c r="F78" s="23">
        <v>0</v>
      </c>
      <c r="G78" s="26">
        <v>0</v>
      </c>
      <c r="H78" s="26">
        <v>0</v>
      </c>
      <c r="I78" s="26">
        <v>0</v>
      </c>
      <c r="J78" s="26">
        <v>0</v>
      </c>
      <c r="K78" s="23">
        <v>0</v>
      </c>
      <c r="L78" s="42">
        <v>0</v>
      </c>
    </row>
    <row r="79" spans="1:12" ht="31.5">
      <c r="A79" s="266"/>
      <c r="B79" s="268"/>
      <c r="C79" s="190"/>
      <c r="D79" s="155" t="s">
        <v>639</v>
      </c>
      <c r="E79" s="162">
        <v>0</v>
      </c>
      <c r="F79" s="23"/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42">
        <v>0</v>
      </c>
    </row>
    <row r="80" spans="1:12" ht="15.75">
      <c r="A80" s="266"/>
      <c r="B80" s="268"/>
      <c r="C80" s="190" t="s">
        <v>862</v>
      </c>
      <c r="D80" s="155" t="s">
        <v>764</v>
      </c>
      <c r="E80" s="163">
        <v>10</v>
      </c>
      <c r="F80" s="23">
        <v>0.869868</v>
      </c>
      <c r="G80" s="27">
        <v>0</v>
      </c>
      <c r="H80" s="27">
        <v>0</v>
      </c>
      <c r="I80" s="27">
        <v>0</v>
      </c>
      <c r="J80" s="27">
        <v>0</v>
      </c>
      <c r="K80" s="23">
        <v>10</v>
      </c>
      <c r="L80" s="42">
        <v>0.869868</v>
      </c>
    </row>
    <row r="81" spans="1:12" ht="47.25">
      <c r="A81" s="266"/>
      <c r="B81" s="268"/>
      <c r="C81" s="190"/>
      <c r="D81" s="155" t="s">
        <v>667</v>
      </c>
      <c r="E81" s="163">
        <v>0</v>
      </c>
      <c r="F81" s="23">
        <v>0</v>
      </c>
      <c r="G81" s="27">
        <v>0</v>
      </c>
      <c r="H81" s="27">
        <v>0</v>
      </c>
      <c r="I81" s="27">
        <v>0</v>
      </c>
      <c r="J81" s="27">
        <v>0</v>
      </c>
      <c r="K81" s="23">
        <v>0</v>
      </c>
      <c r="L81" s="42">
        <v>0</v>
      </c>
    </row>
    <row r="82" spans="1:12" ht="31.5">
      <c r="A82" s="266"/>
      <c r="B82" s="268"/>
      <c r="C82" s="190"/>
      <c r="D82" s="155" t="s">
        <v>639</v>
      </c>
      <c r="E82" s="163">
        <v>0</v>
      </c>
      <c r="F82" s="23">
        <v>0</v>
      </c>
      <c r="G82" s="27">
        <v>0</v>
      </c>
      <c r="H82" s="27">
        <v>0</v>
      </c>
      <c r="I82" s="27">
        <v>0</v>
      </c>
      <c r="J82" s="27">
        <v>0</v>
      </c>
      <c r="K82" s="23">
        <v>0</v>
      </c>
      <c r="L82" s="42">
        <v>0</v>
      </c>
    </row>
    <row r="83" spans="1:12" ht="15.75">
      <c r="A83" s="266"/>
      <c r="B83" s="268"/>
      <c r="C83" s="190" t="s">
        <v>863</v>
      </c>
      <c r="D83" s="155" t="s">
        <v>764</v>
      </c>
      <c r="E83" s="163">
        <v>4</v>
      </c>
      <c r="F83" s="23">
        <v>0.1752</v>
      </c>
      <c r="G83" s="27">
        <v>0</v>
      </c>
      <c r="H83" s="27">
        <v>0</v>
      </c>
      <c r="I83" s="27">
        <v>0</v>
      </c>
      <c r="J83" s="27">
        <v>0</v>
      </c>
      <c r="K83" s="23">
        <v>4</v>
      </c>
      <c r="L83" s="42">
        <v>0.1752</v>
      </c>
    </row>
    <row r="84" spans="1:12" ht="47.25">
      <c r="A84" s="266"/>
      <c r="B84" s="268"/>
      <c r="C84" s="190"/>
      <c r="D84" s="155" t="s">
        <v>667</v>
      </c>
      <c r="E84" s="163">
        <v>0</v>
      </c>
      <c r="F84" s="23">
        <v>0</v>
      </c>
      <c r="G84" s="27">
        <v>0</v>
      </c>
      <c r="H84" s="27">
        <v>0</v>
      </c>
      <c r="I84" s="27">
        <v>0</v>
      </c>
      <c r="J84" s="27">
        <v>0</v>
      </c>
      <c r="K84" s="23">
        <v>0</v>
      </c>
      <c r="L84" s="42">
        <v>0</v>
      </c>
    </row>
    <row r="85" spans="1:12" ht="31.5">
      <c r="A85" s="266"/>
      <c r="B85" s="268"/>
      <c r="C85" s="190"/>
      <c r="D85" s="155" t="s">
        <v>639</v>
      </c>
      <c r="E85" s="163">
        <v>0</v>
      </c>
      <c r="F85" s="23">
        <v>0</v>
      </c>
      <c r="G85" s="27">
        <v>0</v>
      </c>
      <c r="H85" s="27">
        <v>0</v>
      </c>
      <c r="I85" s="27">
        <v>0</v>
      </c>
      <c r="J85" s="27">
        <v>0</v>
      </c>
      <c r="K85" s="23">
        <v>0</v>
      </c>
      <c r="L85" s="42">
        <v>0</v>
      </c>
    </row>
    <row r="86" spans="1:12" ht="15.75">
      <c r="A86" s="266"/>
      <c r="B86" s="268"/>
      <c r="C86" s="190" t="s">
        <v>865</v>
      </c>
      <c r="D86" s="155" t="s">
        <v>764</v>
      </c>
      <c r="E86" s="163">
        <v>61</v>
      </c>
      <c r="F86" s="23">
        <v>2.6718</v>
      </c>
      <c r="G86" s="27">
        <v>0</v>
      </c>
      <c r="H86" s="27">
        <v>0</v>
      </c>
      <c r="I86" s="27">
        <v>0</v>
      </c>
      <c r="J86" s="27">
        <v>0</v>
      </c>
      <c r="K86" s="23">
        <v>61</v>
      </c>
      <c r="L86" s="42">
        <v>2.6718</v>
      </c>
    </row>
    <row r="87" spans="1:12" ht="47.25">
      <c r="A87" s="266"/>
      <c r="B87" s="268"/>
      <c r="C87" s="190"/>
      <c r="D87" s="155" t="s">
        <v>638</v>
      </c>
      <c r="E87" s="163">
        <v>0</v>
      </c>
      <c r="F87" s="23">
        <v>0</v>
      </c>
      <c r="G87" s="27">
        <v>0</v>
      </c>
      <c r="H87" s="27">
        <v>0</v>
      </c>
      <c r="I87" s="27">
        <v>0</v>
      </c>
      <c r="J87" s="27">
        <v>0</v>
      </c>
      <c r="K87" s="23">
        <v>0</v>
      </c>
      <c r="L87" s="42">
        <v>0</v>
      </c>
    </row>
    <row r="88" spans="1:12" ht="31.5">
      <c r="A88" s="266"/>
      <c r="B88" s="268"/>
      <c r="C88" s="190"/>
      <c r="D88" s="155" t="s">
        <v>639</v>
      </c>
      <c r="E88" s="163">
        <v>0</v>
      </c>
      <c r="F88" s="23"/>
      <c r="G88" s="27">
        <v>0</v>
      </c>
      <c r="H88" s="27">
        <v>0</v>
      </c>
      <c r="I88" s="27">
        <v>0</v>
      </c>
      <c r="J88" s="27">
        <v>0</v>
      </c>
      <c r="K88" s="23">
        <v>0</v>
      </c>
      <c r="L88" s="42">
        <v>0</v>
      </c>
    </row>
    <row r="89" spans="1:12" ht="15.75">
      <c r="A89" s="266"/>
      <c r="B89" s="268"/>
      <c r="C89" s="190" t="s">
        <v>866</v>
      </c>
      <c r="D89" s="155" t="s">
        <v>764</v>
      </c>
      <c r="E89" s="163">
        <v>2</v>
      </c>
      <c r="F89" s="23">
        <v>0.0876</v>
      </c>
      <c r="G89" s="27">
        <v>0</v>
      </c>
      <c r="H89" s="27">
        <v>0</v>
      </c>
      <c r="I89" s="27">
        <v>0</v>
      </c>
      <c r="J89" s="27">
        <v>0</v>
      </c>
      <c r="K89" s="23">
        <v>2</v>
      </c>
      <c r="L89" s="42">
        <v>0.0876</v>
      </c>
    </row>
    <row r="90" spans="1:12" ht="47.25">
      <c r="A90" s="266"/>
      <c r="B90" s="268"/>
      <c r="C90" s="190"/>
      <c r="D90" s="155" t="s">
        <v>667</v>
      </c>
      <c r="E90" s="163">
        <v>0</v>
      </c>
      <c r="F90" s="23">
        <v>0</v>
      </c>
      <c r="G90" s="27">
        <v>0</v>
      </c>
      <c r="H90" s="27">
        <v>0</v>
      </c>
      <c r="I90" s="27">
        <v>0</v>
      </c>
      <c r="J90" s="27">
        <v>0</v>
      </c>
      <c r="K90" s="23">
        <v>0</v>
      </c>
      <c r="L90" s="42">
        <v>0</v>
      </c>
    </row>
    <row r="91" spans="1:12" ht="31.5">
      <c r="A91" s="266"/>
      <c r="B91" s="268"/>
      <c r="C91" s="190"/>
      <c r="D91" s="155" t="s">
        <v>639</v>
      </c>
      <c r="E91" s="163">
        <v>0</v>
      </c>
      <c r="F91" s="23">
        <v>0</v>
      </c>
      <c r="G91" s="27">
        <v>0</v>
      </c>
      <c r="H91" s="27">
        <v>0</v>
      </c>
      <c r="I91" s="27">
        <v>0</v>
      </c>
      <c r="J91" s="27">
        <v>0</v>
      </c>
      <c r="K91" s="23">
        <v>0</v>
      </c>
      <c r="L91" s="42">
        <v>0</v>
      </c>
    </row>
    <row r="92" spans="1:12" ht="15.75">
      <c r="A92" s="266"/>
      <c r="B92" s="268"/>
      <c r="C92" s="190" t="s">
        <v>867</v>
      </c>
      <c r="D92" s="155" t="s">
        <v>764</v>
      </c>
      <c r="E92" s="163">
        <v>0</v>
      </c>
      <c r="F92" s="23">
        <v>0</v>
      </c>
      <c r="G92" s="27">
        <v>0</v>
      </c>
      <c r="H92" s="27">
        <v>0</v>
      </c>
      <c r="I92" s="27">
        <v>0</v>
      </c>
      <c r="J92" s="27">
        <v>0</v>
      </c>
      <c r="K92" s="23">
        <v>0</v>
      </c>
      <c r="L92" s="42">
        <v>0</v>
      </c>
    </row>
    <row r="93" spans="1:12" ht="47.25">
      <c r="A93" s="266"/>
      <c r="B93" s="268"/>
      <c r="C93" s="190"/>
      <c r="D93" s="155" t="s">
        <v>667</v>
      </c>
      <c r="E93" s="163">
        <v>0</v>
      </c>
      <c r="F93" s="23">
        <v>0</v>
      </c>
      <c r="G93" s="27">
        <v>0</v>
      </c>
      <c r="H93" s="27">
        <v>0</v>
      </c>
      <c r="I93" s="27">
        <v>0</v>
      </c>
      <c r="J93" s="27">
        <v>0</v>
      </c>
      <c r="K93" s="23">
        <v>0</v>
      </c>
      <c r="L93" s="42">
        <v>0</v>
      </c>
    </row>
    <row r="94" spans="1:12" ht="31.5">
      <c r="A94" s="266"/>
      <c r="B94" s="268"/>
      <c r="C94" s="190"/>
      <c r="D94" s="155" t="s">
        <v>639</v>
      </c>
      <c r="E94" s="163">
        <v>0</v>
      </c>
      <c r="F94" s="23"/>
      <c r="G94" s="27">
        <v>0</v>
      </c>
      <c r="H94" s="27">
        <v>0</v>
      </c>
      <c r="I94" s="27">
        <v>0</v>
      </c>
      <c r="J94" s="27">
        <v>0</v>
      </c>
      <c r="K94" s="23">
        <v>0</v>
      </c>
      <c r="L94" s="42">
        <v>0</v>
      </c>
    </row>
    <row r="95" spans="1:12" ht="15.75">
      <c r="A95" s="189">
        <v>15</v>
      </c>
      <c r="B95" s="190" t="s">
        <v>883</v>
      </c>
      <c r="C95" s="228" t="s">
        <v>880</v>
      </c>
      <c r="D95" s="157" t="s">
        <v>764</v>
      </c>
      <c r="E95" s="163">
        <v>0</v>
      </c>
      <c r="F95" s="23">
        <v>0</v>
      </c>
      <c r="G95" s="27">
        <v>0</v>
      </c>
      <c r="H95" s="27">
        <v>0</v>
      </c>
      <c r="I95" s="27">
        <v>0</v>
      </c>
      <c r="J95" s="27">
        <v>0</v>
      </c>
      <c r="K95" s="23">
        <v>0</v>
      </c>
      <c r="L95" s="42">
        <v>0</v>
      </c>
    </row>
    <row r="96" spans="1:12" ht="47.25">
      <c r="A96" s="189"/>
      <c r="B96" s="190"/>
      <c r="C96" s="228"/>
      <c r="D96" s="157" t="s">
        <v>667</v>
      </c>
      <c r="E96" s="163">
        <v>0</v>
      </c>
      <c r="F96" s="23">
        <v>0</v>
      </c>
      <c r="G96" s="27">
        <v>0</v>
      </c>
      <c r="H96" s="27">
        <v>0</v>
      </c>
      <c r="I96" s="27">
        <v>0</v>
      </c>
      <c r="J96" s="27">
        <v>0</v>
      </c>
      <c r="K96" s="23">
        <v>0</v>
      </c>
      <c r="L96" s="42">
        <v>0</v>
      </c>
    </row>
    <row r="97" spans="1:12" ht="31.5">
      <c r="A97" s="189"/>
      <c r="B97" s="190"/>
      <c r="C97" s="229"/>
      <c r="D97" s="157" t="s">
        <v>639</v>
      </c>
      <c r="E97" s="163">
        <v>0</v>
      </c>
      <c r="F97" s="23">
        <v>0</v>
      </c>
      <c r="G97" s="27">
        <v>0</v>
      </c>
      <c r="H97" s="27">
        <v>0</v>
      </c>
      <c r="I97" s="27">
        <v>0</v>
      </c>
      <c r="J97" s="27">
        <v>0</v>
      </c>
      <c r="K97" s="23">
        <v>0</v>
      </c>
      <c r="L97" s="42">
        <v>0</v>
      </c>
    </row>
    <row r="98" spans="1:12" ht="15.75">
      <c r="A98" s="189"/>
      <c r="B98" s="190"/>
      <c r="C98" s="226" t="s">
        <v>879</v>
      </c>
      <c r="D98" s="157" t="s">
        <v>764</v>
      </c>
      <c r="E98" s="163">
        <v>10</v>
      </c>
      <c r="F98" s="23">
        <v>0.438</v>
      </c>
      <c r="G98" s="27">
        <v>0</v>
      </c>
      <c r="H98" s="27">
        <v>0</v>
      </c>
      <c r="I98" s="27">
        <v>0</v>
      </c>
      <c r="J98" s="27">
        <v>0</v>
      </c>
      <c r="K98" s="23">
        <v>10</v>
      </c>
      <c r="L98" s="42">
        <v>0.438</v>
      </c>
    </row>
    <row r="99" spans="1:12" ht="47.25">
      <c r="A99" s="189"/>
      <c r="B99" s="190"/>
      <c r="C99" s="228"/>
      <c r="D99" s="157" t="s">
        <v>667</v>
      </c>
      <c r="E99" s="163">
        <v>0</v>
      </c>
      <c r="F99" s="23">
        <v>0</v>
      </c>
      <c r="G99" s="27">
        <v>0</v>
      </c>
      <c r="H99" s="27">
        <v>0</v>
      </c>
      <c r="I99" s="27">
        <v>0</v>
      </c>
      <c r="J99" s="27">
        <v>0</v>
      </c>
      <c r="K99" s="23">
        <v>0</v>
      </c>
      <c r="L99" s="42">
        <v>0</v>
      </c>
    </row>
    <row r="100" spans="1:12" ht="31.5">
      <c r="A100" s="189"/>
      <c r="B100" s="190"/>
      <c r="C100" s="229"/>
      <c r="D100" s="157" t="s">
        <v>639</v>
      </c>
      <c r="E100" s="163">
        <v>0</v>
      </c>
      <c r="F100" s="23">
        <v>0</v>
      </c>
      <c r="G100" s="27">
        <v>0</v>
      </c>
      <c r="H100" s="27">
        <v>0</v>
      </c>
      <c r="I100" s="27">
        <v>0</v>
      </c>
      <c r="J100" s="27">
        <v>0</v>
      </c>
      <c r="K100" s="23">
        <v>0</v>
      </c>
      <c r="L100" s="42">
        <v>0</v>
      </c>
    </row>
    <row r="101" spans="1:12" ht="15.75">
      <c r="A101" s="189"/>
      <c r="B101" s="190"/>
      <c r="C101" s="226" t="s">
        <v>878</v>
      </c>
      <c r="D101" s="157" t="s">
        <v>764</v>
      </c>
      <c r="E101" s="163">
        <v>0</v>
      </c>
      <c r="F101" s="23">
        <v>0</v>
      </c>
      <c r="G101" s="27">
        <v>0</v>
      </c>
      <c r="H101" s="27">
        <v>0</v>
      </c>
      <c r="I101" s="27">
        <v>0</v>
      </c>
      <c r="J101" s="27">
        <v>0</v>
      </c>
      <c r="K101" s="23">
        <v>0</v>
      </c>
      <c r="L101" s="42">
        <v>0</v>
      </c>
    </row>
    <row r="102" spans="1:12" ht="47.25">
      <c r="A102" s="189"/>
      <c r="B102" s="190"/>
      <c r="C102" s="228"/>
      <c r="D102" s="157" t="s">
        <v>667</v>
      </c>
      <c r="E102" s="163">
        <v>0</v>
      </c>
      <c r="F102" s="23">
        <v>0</v>
      </c>
      <c r="G102" s="27">
        <v>0</v>
      </c>
      <c r="H102" s="27">
        <v>0</v>
      </c>
      <c r="I102" s="27">
        <v>0</v>
      </c>
      <c r="J102" s="27">
        <v>0</v>
      </c>
      <c r="K102" s="23">
        <v>0</v>
      </c>
      <c r="L102" s="42">
        <v>0</v>
      </c>
    </row>
    <row r="103" spans="1:12" ht="31.5">
      <c r="A103" s="189"/>
      <c r="B103" s="190"/>
      <c r="C103" s="229"/>
      <c r="D103" s="157" t="s">
        <v>639</v>
      </c>
      <c r="E103" s="163">
        <v>0</v>
      </c>
      <c r="F103" s="23">
        <v>0</v>
      </c>
      <c r="G103" s="27">
        <v>0</v>
      </c>
      <c r="H103" s="27">
        <v>0</v>
      </c>
      <c r="I103" s="27">
        <v>0</v>
      </c>
      <c r="J103" s="27">
        <v>0</v>
      </c>
      <c r="K103" s="23">
        <v>0</v>
      </c>
      <c r="L103" s="42">
        <v>0</v>
      </c>
    </row>
    <row r="104" spans="1:12" ht="15.75">
      <c r="A104" s="189"/>
      <c r="B104" s="190"/>
      <c r="C104" s="228" t="s">
        <v>877</v>
      </c>
      <c r="D104" s="157" t="s">
        <v>764</v>
      </c>
      <c r="E104" s="163"/>
      <c r="F104" s="23">
        <v>0</v>
      </c>
      <c r="G104" s="27">
        <v>0</v>
      </c>
      <c r="H104" s="27">
        <v>0</v>
      </c>
      <c r="I104" s="27">
        <v>0</v>
      </c>
      <c r="J104" s="27">
        <v>0</v>
      </c>
      <c r="K104" s="23">
        <v>0</v>
      </c>
      <c r="L104" s="42">
        <v>0</v>
      </c>
    </row>
    <row r="105" spans="1:12" ht="47.25">
      <c r="A105" s="189"/>
      <c r="B105" s="190"/>
      <c r="C105" s="228"/>
      <c r="D105" s="157" t="s">
        <v>667</v>
      </c>
      <c r="E105" s="163">
        <v>0</v>
      </c>
      <c r="F105" s="23">
        <v>0</v>
      </c>
      <c r="G105" s="27">
        <v>0</v>
      </c>
      <c r="H105" s="27">
        <v>0</v>
      </c>
      <c r="I105" s="27">
        <v>0</v>
      </c>
      <c r="J105" s="27">
        <v>0</v>
      </c>
      <c r="K105" s="23">
        <v>0</v>
      </c>
      <c r="L105" s="42">
        <v>0</v>
      </c>
    </row>
    <row r="106" spans="1:12" ht="31.5">
      <c r="A106" s="189"/>
      <c r="B106" s="190"/>
      <c r="C106" s="229"/>
      <c r="D106" s="157" t="s">
        <v>639</v>
      </c>
      <c r="E106" s="163"/>
      <c r="F106" s="23">
        <v>0</v>
      </c>
      <c r="G106" s="27">
        <v>0</v>
      </c>
      <c r="H106" s="27">
        <v>0</v>
      </c>
      <c r="I106" s="27">
        <v>0</v>
      </c>
      <c r="J106" s="27">
        <v>0</v>
      </c>
      <c r="K106" s="23">
        <v>0</v>
      </c>
      <c r="L106" s="42">
        <v>0</v>
      </c>
    </row>
    <row r="107" spans="1:12" ht="15.75">
      <c r="A107" s="189">
        <v>16</v>
      </c>
      <c r="B107" s="190" t="s">
        <v>884</v>
      </c>
      <c r="C107" s="191" t="s">
        <v>876</v>
      </c>
      <c r="D107" s="157" t="s">
        <v>764</v>
      </c>
      <c r="E107" s="163">
        <v>0</v>
      </c>
      <c r="F107" s="23">
        <v>0</v>
      </c>
      <c r="G107" s="27">
        <v>0</v>
      </c>
      <c r="H107" s="27">
        <v>0</v>
      </c>
      <c r="I107" s="27">
        <v>0</v>
      </c>
      <c r="J107" s="27">
        <v>0</v>
      </c>
      <c r="K107" s="23">
        <v>0</v>
      </c>
      <c r="L107" s="42">
        <v>0</v>
      </c>
    </row>
    <row r="108" spans="1:12" ht="47.25">
      <c r="A108" s="189"/>
      <c r="B108" s="190"/>
      <c r="C108" s="191"/>
      <c r="D108" s="157" t="s">
        <v>667</v>
      </c>
      <c r="E108" s="163">
        <v>0</v>
      </c>
      <c r="F108" s="23">
        <v>0</v>
      </c>
      <c r="G108" s="27">
        <v>0</v>
      </c>
      <c r="H108" s="27">
        <v>0</v>
      </c>
      <c r="I108" s="27">
        <v>0</v>
      </c>
      <c r="J108" s="27">
        <v>0</v>
      </c>
      <c r="K108" s="23">
        <v>0</v>
      </c>
      <c r="L108" s="42">
        <v>0</v>
      </c>
    </row>
    <row r="109" spans="1:12" ht="31.5">
      <c r="A109" s="189"/>
      <c r="B109" s="190"/>
      <c r="C109" s="191"/>
      <c r="D109" s="157" t="s">
        <v>639</v>
      </c>
      <c r="E109" s="163">
        <v>0</v>
      </c>
      <c r="F109" s="23"/>
      <c r="G109" s="27">
        <v>0</v>
      </c>
      <c r="H109" s="27">
        <v>0</v>
      </c>
      <c r="I109" s="27">
        <v>0</v>
      </c>
      <c r="J109" s="27">
        <v>0</v>
      </c>
      <c r="K109" s="23">
        <v>0</v>
      </c>
      <c r="L109" s="42">
        <v>0</v>
      </c>
    </row>
    <row r="110" spans="1:12" ht="15.75">
      <c r="A110" s="189"/>
      <c r="B110" s="190"/>
      <c r="C110" s="190" t="s">
        <v>875</v>
      </c>
      <c r="D110" s="157" t="s">
        <v>764</v>
      </c>
      <c r="E110" s="163">
        <v>0</v>
      </c>
      <c r="F110" s="23">
        <v>0</v>
      </c>
      <c r="G110" s="27">
        <v>0</v>
      </c>
      <c r="H110" s="27">
        <v>0</v>
      </c>
      <c r="I110" s="27">
        <v>0</v>
      </c>
      <c r="J110" s="27">
        <v>0</v>
      </c>
      <c r="K110" s="23">
        <v>0</v>
      </c>
      <c r="L110" s="42">
        <v>0</v>
      </c>
    </row>
    <row r="111" spans="1:12" ht="47.25">
      <c r="A111" s="189"/>
      <c r="B111" s="190"/>
      <c r="C111" s="190"/>
      <c r="D111" s="157" t="s">
        <v>667</v>
      </c>
      <c r="E111" s="163">
        <v>0</v>
      </c>
      <c r="F111" s="23">
        <v>0</v>
      </c>
      <c r="G111" s="27">
        <v>0</v>
      </c>
      <c r="H111" s="27">
        <v>0</v>
      </c>
      <c r="I111" s="27">
        <v>0</v>
      </c>
      <c r="J111" s="27">
        <v>0</v>
      </c>
      <c r="K111" s="23">
        <v>0</v>
      </c>
      <c r="L111" s="42">
        <v>0</v>
      </c>
    </row>
    <row r="112" spans="1:12" ht="31.5">
      <c r="A112" s="189"/>
      <c r="B112" s="190"/>
      <c r="C112" s="190"/>
      <c r="D112" s="157" t="s">
        <v>639</v>
      </c>
      <c r="E112" s="163">
        <v>0</v>
      </c>
      <c r="F112" s="23">
        <v>0</v>
      </c>
      <c r="G112" s="27">
        <v>0</v>
      </c>
      <c r="H112" s="27">
        <v>0</v>
      </c>
      <c r="I112" s="27">
        <v>0</v>
      </c>
      <c r="J112" s="27">
        <v>0</v>
      </c>
      <c r="K112" s="23">
        <v>0</v>
      </c>
      <c r="L112" s="42">
        <v>0</v>
      </c>
    </row>
    <row r="113" spans="1:12" ht="15.75">
      <c r="A113" s="189">
        <v>17</v>
      </c>
      <c r="B113" s="190" t="s">
        <v>885</v>
      </c>
      <c r="C113" s="228" t="s">
        <v>874</v>
      </c>
      <c r="D113" s="157" t="s">
        <v>637</v>
      </c>
      <c r="E113" s="163">
        <v>0</v>
      </c>
      <c r="F113" s="23">
        <v>0</v>
      </c>
      <c r="G113" s="27">
        <v>0</v>
      </c>
      <c r="H113" s="27">
        <v>0</v>
      </c>
      <c r="I113" s="27">
        <v>0</v>
      </c>
      <c r="J113" s="27">
        <v>0</v>
      </c>
      <c r="K113" s="23">
        <v>0</v>
      </c>
      <c r="L113" s="42">
        <v>0</v>
      </c>
    </row>
    <row r="114" spans="1:12" ht="47.25">
      <c r="A114" s="189"/>
      <c r="B114" s="190"/>
      <c r="C114" s="228"/>
      <c r="D114" s="157" t="s">
        <v>667</v>
      </c>
      <c r="E114" s="163">
        <v>1</v>
      </c>
      <c r="F114" s="23">
        <v>0.036</v>
      </c>
      <c r="G114" s="27">
        <v>0</v>
      </c>
      <c r="H114" s="27">
        <v>0</v>
      </c>
      <c r="I114" s="27">
        <v>0</v>
      </c>
      <c r="J114" s="27">
        <v>0</v>
      </c>
      <c r="K114" s="23">
        <v>1</v>
      </c>
      <c r="L114" s="42">
        <v>0.036</v>
      </c>
    </row>
    <row r="115" spans="1:12" ht="31.5">
      <c r="A115" s="189"/>
      <c r="B115" s="190"/>
      <c r="C115" s="229"/>
      <c r="D115" s="157" t="s">
        <v>639</v>
      </c>
      <c r="E115" s="163">
        <v>0</v>
      </c>
      <c r="F115" s="23">
        <v>0</v>
      </c>
      <c r="G115" s="27">
        <v>0</v>
      </c>
      <c r="H115" s="27">
        <v>0</v>
      </c>
      <c r="I115" s="27">
        <v>0</v>
      </c>
      <c r="J115" s="27">
        <v>0</v>
      </c>
      <c r="K115" s="23">
        <v>0</v>
      </c>
      <c r="L115" s="42">
        <v>0</v>
      </c>
    </row>
    <row r="116" spans="1:12" ht="15.75">
      <c r="A116" s="189">
        <v>18</v>
      </c>
      <c r="B116" s="190" t="s">
        <v>886</v>
      </c>
      <c r="C116" s="228" t="s">
        <v>881</v>
      </c>
      <c r="D116" s="157" t="s">
        <v>764</v>
      </c>
      <c r="E116" s="163">
        <v>0</v>
      </c>
      <c r="F116" s="23">
        <v>0</v>
      </c>
      <c r="G116" s="27">
        <v>0</v>
      </c>
      <c r="H116" s="27">
        <v>0</v>
      </c>
      <c r="I116" s="27">
        <v>0</v>
      </c>
      <c r="J116" s="27">
        <v>0</v>
      </c>
      <c r="K116" s="23">
        <v>0</v>
      </c>
      <c r="L116" s="42">
        <v>0</v>
      </c>
    </row>
    <row r="117" spans="1:12" ht="47.25">
      <c r="A117" s="189"/>
      <c r="B117" s="190"/>
      <c r="C117" s="228"/>
      <c r="D117" s="157" t="s">
        <v>638</v>
      </c>
      <c r="E117" s="163">
        <v>0</v>
      </c>
      <c r="F117" s="23">
        <v>0</v>
      </c>
      <c r="G117" s="27">
        <v>0</v>
      </c>
      <c r="H117" s="27">
        <v>0</v>
      </c>
      <c r="I117" s="27">
        <v>0</v>
      </c>
      <c r="J117" s="27">
        <v>0</v>
      </c>
      <c r="K117" s="23">
        <v>0</v>
      </c>
      <c r="L117" s="42">
        <v>0</v>
      </c>
    </row>
    <row r="118" spans="1:12" ht="31.5">
      <c r="A118" s="189"/>
      <c r="B118" s="190"/>
      <c r="C118" s="229"/>
      <c r="D118" s="157" t="s">
        <v>639</v>
      </c>
      <c r="E118" s="163">
        <v>0</v>
      </c>
      <c r="F118" s="23">
        <v>0</v>
      </c>
      <c r="G118" s="27">
        <v>0</v>
      </c>
      <c r="H118" s="27">
        <v>0</v>
      </c>
      <c r="I118" s="27">
        <v>0</v>
      </c>
      <c r="J118" s="27">
        <v>0</v>
      </c>
      <c r="K118" s="23">
        <v>0</v>
      </c>
      <c r="L118" s="42">
        <v>0</v>
      </c>
    </row>
    <row r="119" spans="1:12" ht="15.75">
      <c r="A119" s="224">
        <v>19</v>
      </c>
      <c r="B119" s="226" t="s">
        <v>887</v>
      </c>
      <c r="C119" s="228" t="s">
        <v>873</v>
      </c>
      <c r="D119" s="157" t="s">
        <v>764</v>
      </c>
      <c r="E119" s="163">
        <v>5</v>
      </c>
      <c r="F119" s="23">
        <v>0.219</v>
      </c>
      <c r="G119" s="27">
        <v>0</v>
      </c>
      <c r="H119" s="27">
        <v>0</v>
      </c>
      <c r="I119" s="27">
        <v>0</v>
      </c>
      <c r="J119" s="27">
        <v>0</v>
      </c>
      <c r="K119" s="23">
        <v>5</v>
      </c>
      <c r="L119" s="42">
        <v>0.219</v>
      </c>
    </row>
    <row r="120" spans="1:12" ht="47.25">
      <c r="A120" s="230"/>
      <c r="B120" s="228"/>
      <c r="C120" s="228"/>
      <c r="D120" s="157" t="s">
        <v>667</v>
      </c>
      <c r="E120" s="163">
        <v>0</v>
      </c>
      <c r="F120" s="23">
        <v>0</v>
      </c>
      <c r="G120" s="27">
        <v>0</v>
      </c>
      <c r="H120" s="27">
        <v>0</v>
      </c>
      <c r="I120" s="27">
        <v>0</v>
      </c>
      <c r="J120" s="27">
        <v>0</v>
      </c>
      <c r="K120" s="23">
        <v>0</v>
      </c>
      <c r="L120" s="42">
        <v>0</v>
      </c>
    </row>
    <row r="121" spans="1:12" ht="31.5">
      <c r="A121" s="230"/>
      <c r="B121" s="228"/>
      <c r="C121" s="229"/>
      <c r="D121" s="157" t="s">
        <v>639</v>
      </c>
      <c r="E121" s="163">
        <v>0</v>
      </c>
      <c r="F121" s="23"/>
      <c r="G121" s="27">
        <v>0</v>
      </c>
      <c r="H121" s="27">
        <v>0</v>
      </c>
      <c r="I121" s="27">
        <v>0</v>
      </c>
      <c r="J121" s="27">
        <v>0</v>
      </c>
      <c r="K121" s="23">
        <v>0</v>
      </c>
      <c r="L121" s="42">
        <v>0</v>
      </c>
    </row>
    <row r="122" spans="1:12" ht="15.75">
      <c r="A122" s="230"/>
      <c r="B122" s="228"/>
      <c r="C122" s="228" t="s">
        <v>872</v>
      </c>
      <c r="D122" s="157" t="s">
        <v>764</v>
      </c>
      <c r="E122" s="163">
        <v>5</v>
      </c>
      <c r="F122" s="23">
        <v>0.219</v>
      </c>
      <c r="G122" s="27">
        <v>0</v>
      </c>
      <c r="H122" s="27">
        <v>0</v>
      </c>
      <c r="I122" s="27">
        <v>0</v>
      </c>
      <c r="J122" s="27">
        <v>0</v>
      </c>
      <c r="K122" s="23">
        <v>5</v>
      </c>
      <c r="L122" s="42">
        <v>0.219</v>
      </c>
    </row>
    <row r="123" spans="1:12" ht="47.25">
      <c r="A123" s="230"/>
      <c r="B123" s="228"/>
      <c r="C123" s="228"/>
      <c r="D123" s="157" t="s">
        <v>667</v>
      </c>
      <c r="E123" s="163">
        <v>0</v>
      </c>
      <c r="F123" s="23">
        <v>0</v>
      </c>
      <c r="G123" s="27">
        <v>0</v>
      </c>
      <c r="H123" s="27">
        <v>0</v>
      </c>
      <c r="I123" s="27">
        <v>0</v>
      </c>
      <c r="J123" s="27">
        <v>0</v>
      </c>
      <c r="K123" s="23">
        <v>0</v>
      </c>
      <c r="L123" s="42">
        <v>0</v>
      </c>
    </row>
    <row r="124" spans="1:12" ht="32.25" thickBot="1">
      <c r="A124" s="188"/>
      <c r="B124" s="195"/>
      <c r="C124" s="195"/>
      <c r="D124" s="158" t="s">
        <v>639</v>
      </c>
      <c r="E124" s="163">
        <v>0</v>
      </c>
      <c r="F124" s="23"/>
      <c r="G124" s="27">
        <v>0</v>
      </c>
      <c r="H124" s="27">
        <v>0</v>
      </c>
      <c r="I124" s="27">
        <v>0</v>
      </c>
      <c r="J124" s="27">
        <v>0</v>
      </c>
      <c r="K124" s="23">
        <v>0</v>
      </c>
      <c r="L124" s="42">
        <v>0</v>
      </c>
    </row>
    <row r="125" spans="1:12" ht="15.75" customHeight="1">
      <c r="A125" s="214">
        <v>20</v>
      </c>
      <c r="B125" s="199" t="s">
        <v>888</v>
      </c>
      <c r="C125" s="199" t="s">
        <v>889</v>
      </c>
      <c r="D125" s="154" t="s">
        <v>764</v>
      </c>
      <c r="E125" s="130">
        <v>280</v>
      </c>
      <c r="F125" s="30">
        <v>7.69</v>
      </c>
      <c r="G125" s="23">
        <v>0</v>
      </c>
      <c r="H125" s="23">
        <v>0</v>
      </c>
      <c r="I125" s="23">
        <v>0</v>
      </c>
      <c r="J125" s="23">
        <v>0</v>
      </c>
      <c r="K125" s="30">
        <v>280</v>
      </c>
      <c r="L125" s="38">
        <v>7.69</v>
      </c>
    </row>
    <row r="126" spans="1:12" ht="47.25">
      <c r="A126" s="230"/>
      <c r="B126" s="228"/>
      <c r="C126" s="228"/>
      <c r="D126" s="155" t="s">
        <v>667</v>
      </c>
      <c r="E126" s="130">
        <v>8</v>
      </c>
      <c r="F126" s="30">
        <v>0.039</v>
      </c>
      <c r="G126" s="23">
        <v>0</v>
      </c>
      <c r="H126" s="23">
        <v>0</v>
      </c>
      <c r="I126" s="23">
        <v>0</v>
      </c>
      <c r="J126" s="23">
        <v>0</v>
      </c>
      <c r="K126" s="30">
        <v>8</v>
      </c>
      <c r="L126" s="38">
        <v>0.039</v>
      </c>
    </row>
    <row r="127" spans="1:12" ht="31.5">
      <c r="A127" s="230"/>
      <c r="B127" s="228"/>
      <c r="C127" s="229"/>
      <c r="D127" s="155" t="s">
        <v>639</v>
      </c>
      <c r="E127" s="130">
        <v>0</v>
      </c>
      <c r="F127" s="70">
        <v>0</v>
      </c>
      <c r="G127" s="23">
        <v>0</v>
      </c>
      <c r="H127" s="23">
        <v>0</v>
      </c>
      <c r="I127" s="23">
        <v>0</v>
      </c>
      <c r="J127" s="23">
        <v>0</v>
      </c>
      <c r="K127" s="30">
        <v>0</v>
      </c>
      <c r="L127" s="143">
        <v>0</v>
      </c>
    </row>
    <row r="128" spans="1:12" ht="15.75">
      <c r="A128" s="230"/>
      <c r="B128" s="228"/>
      <c r="C128" s="226" t="s">
        <v>890</v>
      </c>
      <c r="D128" s="155" t="s">
        <v>764</v>
      </c>
      <c r="E128" s="130">
        <v>75</v>
      </c>
      <c r="F128" s="30">
        <v>2.06</v>
      </c>
      <c r="G128" s="23">
        <v>0</v>
      </c>
      <c r="H128" s="23">
        <v>0</v>
      </c>
      <c r="I128" s="23">
        <v>0</v>
      </c>
      <c r="J128" s="23">
        <v>0</v>
      </c>
      <c r="K128" s="30">
        <v>75</v>
      </c>
      <c r="L128" s="38">
        <v>2.06</v>
      </c>
    </row>
    <row r="129" spans="1:12" ht="47.25">
      <c r="A129" s="230"/>
      <c r="B129" s="228"/>
      <c r="C129" s="228"/>
      <c r="D129" s="155" t="s">
        <v>667</v>
      </c>
      <c r="E129" s="130">
        <v>0</v>
      </c>
      <c r="F129" s="30">
        <v>0</v>
      </c>
      <c r="G129" s="23">
        <v>0</v>
      </c>
      <c r="H129" s="23">
        <v>0</v>
      </c>
      <c r="I129" s="23">
        <v>0</v>
      </c>
      <c r="J129" s="23">
        <v>0</v>
      </c>
      <c r="K129" s="30">
        <v>0</v>
      </c>
      <c r="L129" s="38">
        <v>0</v>
      </c>
    </row>
    <row r="130" spans="1:12" ht="32.25" thickBot="1">
      <c r="A130" s="188"/>
      <c r="B130" s="195"/>
      <c r="C130" s="195"/>
      <c r="D130" s="156" t="s">
        <v>639</v>
      </c>
      <c r="E130" s="130">
        <v>0</v>
      </c>
      <c r="F130" s="70">
        <v>0</v>
      </c>
      <c r="G130" s="23">
        <v>0</v>
      </c>
      <c r="H130" s="23">
        <v>0</v>
      </c>
      <c r="I130" s="23">
        <v>0</v>
      </c>
      <c r="J130" s="23">
        <v>0</v>
      </c>
      <c r="K130" s="30">
        <v>0</v>
      </c>
      <c r="L130" s="143">
        <v>0</v>
      </c>
    </row>
    <row r="131" spans="1:19" ht="15.75">
      <c r="A131" s="269">
        <v>21</v>
      </c>
      <c r="B131" s="272" t="s">
        <v>702</v>
      </c>
      <c r="C131" s="272" t="s">
        <v>717</v>
      </c>
      <c r="D131" s="159" t="s">
        <v>814</v>
      </c>
      <c r="E131" s="164">
        <v>27</v>
      </c>
      <c r="F131" s="108"/>
      <c r="G131" s="108">
        <v>0.331578947368422</v>
      </c>
      <c r="H131" s="23"/>
      <c r="I131" s="108">
        <v>0</v>
      </c>
      <c r="J131" s="108">
        <v>0</v>
      </c>
      <c r="K131" s="27">
        <v>0</v>
      </c>
      <c r="L131" s="179">
        <v>0</v>
      </c>
      <c r="M131" s="4">
        <v>0</v>
      </c>
      <c r="N131" s="4">
        <v>0</v>
      </c>
      <c r="O131" s="4">
        <v>0</v>
      </c>
      <c r="Q131" s="4">
        <v>27</v>
      </c>
      <c r="R131" s="4">
        <v>0</v>
      </c>
      <c r="S131" s="4">
        <v>0.331578947368422</v>
      </c>
    </row>
    <row r="132" spans="1:19" ht="47.25">
      <c r="A132" s="270"/>
      <c r="B132" s="273"/>
      <c r="C132" s="273"/>
      <c r="D132" s="160" t="s">
        <v>815</v>
      </c>
      <c r="E132" s="164">
        <v>5</v>
      </c>
      <c r="F132" s="108"/>
      <c r="G132" s="108">
        <v>0.8409599999999999</v>
      </c>
      <c r="H132" s="23"/>
      <c r="I132" s="108">
        <v>0</v>
      </c>
      <c r="J132" s="108">
        <v>0</v>
      </c>
      <c r="K132" s="27">
        <v>0</v>
      </c>
      <c r="L132" s="179">
        <v>0</v>
      </c>
      <c r="M132" s="4">
        <v>0</v>
      </c>
      <c r="N132" s="4">
        <v>0</v>
      </c>
      <c r="O132" s="4">
        <v>0</v>
      </c>
      <c r="Q132" s="4">
        <v>5</v>
      </c>
      <c r="R132" s="4">
        <v>0</v>
      </c>
      <c r="S132" s="4">
        <v>0.8409599999999999</v>
      </c>
    </row>
    <row r="133" spans="1:19" ht="31.5">
      <c r="A133" s="270"/>
      <c r="B133" s="273"/>
      <c r="C133" s="274"/>
      <c r="D133" s="160" t="s">
        <v>816</v>
      </c>
      <c r="E133" s="164">
        <v>0</v>
      </c>
      <c r="F133" s="108"/>
      <c r="G133" s="108">
        <v>1.1140350877192982</v>
      </c>
      <c r="H133" s="23"/>
      <c r="I133" s="108">
        <v>0</v>
      </c>
      <c r="J133" s="108">
        <v>0</v>
      </c>
      <c r="K133" s="27">
        <v>0</v>
      </c>
      <c r="L133" s="179">
        <v>0</v>
      </c>
      <c r="M133" s="4">
        <v>0</v>
      </c>
      <c r="N133" s="4">
        <v>0</v>
      </c>
      <c r="O133" s="4">
        <v>0</v>
      </c>
      <c r="Q133" s="4">
        <v>0</v>
      </c>
      <c r="R133" s="4">
        <v>0</v>
      </c>
      <c r="S133" s="4">
        <v>1.1140350877192982</v>
      </c>
    </row>
    <row r="134" spans="1:19" ht="15.75">
      <c r="A134" s="270"/>
      <c r="B134" s="273"/>
      <c r="C134" s="275" t="s">
        <v>718</v>
      </c>
      <c r="D134" s="160" t="s">
        <v>814</v>
      </c>
      <c r="E134" s="164">
        <v>2</v>
      </c>
      <c r="F134" s="108"/>
      <c r="G134" s="108">
        <v>0.024561403508772</v>
      </c>
      <c r="H134" s="23"/>
      <c r="I134" s="108">
        <v>0</v>
      </c>
      <c r="J134" s="108">
        <v>0</v>
      </c>
      <c r="K134" s="27">
        <v>0</v>
      </c>
      <c r="L134" s="179">
        <v>0</v>
      </c>
      <c r="M134" s="4">
        <v>0</v>
      </c>
      <c r="N134" s="4">
        <v>0</v>
      </c>
      <c r="O134" s="4">
        <v>0</v>
      </c>
      <c r="Q134" s="4">
        <v>2</v>
      </c>
      <c r="R134" s="4">
        <v>0</v>
      </c>
      <c r="S134" s="4">
        <v>0.024561403508772</v>
      </c>
    </row>
    <row r="135" spans="1:19" ht="47.25">
      <c r="A135" s="270"/>
      <c r="B135" s="273"/>
      <c r="C135" s="273"/>
      <c r="D135" s="160" t="s">
        <v>815</v>
      </c>
      <c r="E135" s="164">
        <v>2</v>
      </c>
      <c r="F135" s="108"/>
      <c r="G135" s="108">
        <v>0</v>
      </c>
      <c r="H135" s="23"/>
      <c r="I135" s="108">
        <v>0</v>
      </c>
      <c r="J135" s="108">
        <v>0</v>
      </c>
      <c r="K135" s="27">
        <v>0</v>
      </c>
      <c r="L135" s="179">
        <v>0</v>
      </c>
      <c r="M135" s="4">
        <v>0</v>
      </c>
      <c r="N135" s="4">
        <v>0</v>
      </c>
      <c r="O135" s="4">
        <v>0</v>
      </c>
      <c r="Q135" s="4">
        <v>2</v>
      </c>
      <c r="R135" s="4">
        <v>0</v>
      </c>
      <c r="S135" s="4">
        <v>0</v>
      </c>
    </row>
    <row r="136" spans="1:19" ht="31.5">
      <c r="A136" s="270"/>
      <c r="B136" s="273"/>
      <c r="C136" s="274"/>
      <c r="D136" s="160" t="s">
        <v>816</v>
      </c>
      <c r="E136" s="164">
        <v>0</v>
      </c>
      <c r="F136" s="108"/>
      <c r="G136" s="108">
        <v>0</v>
      </c>
      <c r="H136" s="23"/>
      <c r="I136" s="108">
        <v>0</v>
      </c>
      <c r="J136" s="108">
        <v>0</v>
      </c>
      <c r="K136" s="27">
        <v>0</v>
      </c>
      <c r="L136" s="179">
        <v>0</v>
      </c>
      <c r="M136" s="4">
        <v>0</v>
      </c>
      <c r="N136" s="4">
        <v>0</v>
      </c>
      <c r="O136" s="4">
        <v>0</v>
      </c>
      <c r="Q136" s="4">
        <v>0</v>
      </c>
      <c r="R136" s="4">
        <v>0</v>
      </c>
      <c r="S136" s="4">
        <v>0</v>
      </c>
    </row>
    <row r="137" spans="1:19" ht="15.75">
      <c r="A137" s="270"/>
      <c r="B137" s="273"/>
      <c r="C137" s="275" t="s">
        <v>769</v>
      </c>
      <c r="D137" s="160" t="s">
        <v>814</v>
      </c>
      <c r="E137" s="164">
        <v>0</v>
      </c>
      <c r="F137" s="108"/>
      <c r="G137" s="108">
        <v>0</v>
      </c>
      <c r="H137" s="23"/>
      <c r="I137" s="108">
        <v>0</v>
      </c>
      <c r="J137" s="108">
        <v>0</v>
      </c>
      <c r="K137" s="27">
        <v>0</v>
      </c>
      <c r="L137" s="179">
        <v>0</v>
      </c>
      <c r="M137" s="4">
        <v>0</v>
      </c>
      <c r="N137" s="4">
        <v>0</v>
      </c>
      <c r="O137" s="4">
        <v>0</v>
      </c>
      <c r="Q137" s="4">
        <v>0</v>
      </c>
      <c r="R137" s="4">
        <v>0</v>
      </c>
      <c r="S137" s="4">
        <v>0</v>
      </c>
    </row>
    <row r="138" spans="1:19" ht="47.25">
      <c r="A138" s="270"/>
      <c r="B138" s="273"/>
      <c r="C138" s="273"/>
      <c r="D138" s="160" t="s">
        <v>815</v>
      </c>
      <c r="E138" s="164">
        <v>0</v>
      </c>
      <c r="F138" s="108"/>
      <c r="G138" s="108">
        <v>0</v>
      </c>
      <c r="H138" s="23"/>
      <c r="I138" s="108">
        <v>0</v>
      </c>
      <c r="J138" s="108">
        <v>0</v>
      </c>
      <c r="K138" s="27">
        <v>0</v>
      </c>
      <c r="L138" s="179">
        <v>0</v>
      </c>
      <c r="M138" s="4">
        <v>0</v>
      </c>
      <c r="N138" s="4">
        <v>0</v>
      </c>
      <c r="O138" s="4">
        <v>0</v>
      </c>
      <c r="Q138" s="4">
        <v>0</v>
      </c>
      <c r="R138" s="4">
        <v>0</v>
      </c>
      <c r="S138" s="4">
        <v>0</v>
      </c>
    </row>
    <row r="139" spans="1:19" ht="31.5">
      <c r="A139" s="271"/>
      <c r="B139" s="274"/>
      <c r="C139" s="274"/>
      <c r="D139" s="160" t="s">
        <v>816</v>
      </c>
      <c r="E139" s="164">
        <v>0</v>
      </c>
      <c r="F139" s="108"/>
      <c r="G139" s="108">
        <v>0</v>
      </c>
      <c r="H139" s="23"/>
      <c r="I139" s="108">
        <v>0</v>
      </c>
      <c r="J139" s="108">
        <v>0</v>
      </c>
      <c r="K139" s="27">
        <v>0</v>
      </c>
      <c r="L139" s="179">
        <v>0</v>
      </c>
      <c r="M139" s="4">
        <v>0</v>
      </c>
      <c r="N139" s="4">
        <v>0</v>
      </c>
      <c r="O139" s="4">
        <v>0</v>
      </c>
      <c r="Q139" s="4">
        <v>0</v>
      </c>
      <c r="R139" s="4">
        <v>0</v>
      </c>
      <c r="S139" s="4">
        <v>0</v>
      </c>
    </row>
    <row r="140" spans="1:19" ht="15.75">
      <c r="A140" s="276">
        <v>22</v>
      </c>
      <c r="B140" s="275" t="s">
        <v>703</v>
      </c>
      <c r="C140" s="275" t="s">
        <v>719</v>
      </c>
      <c r="D140" s="160" t="s">
        <v>814</v>
      </c>
      <c r="E140" s="164">
        <v>80</v>
      </c>
      <c r="F140" s="108"/>
      <c r="G140" s="108">
        <v>3.504</v>
      </c>
      <c r="H140" s="23"/>
      <c r="I140" s="108">
        <v>0</v>
      </c>
      <c r="J140" s="108">
        <v>0</v>
      </c>
      <c r="K140" s="27">
        <v>0</v>
      </c>
      <c r="L140" s="179">
        <v>0</v>
      </c>
      <c r="M140" s="4">
        <v>0</v>
      </c>
      <c r="N140" s="4">
        <v>0</v>
      </c>
      <c r="O140" s="4">
        <v>0</v>
      </c>
      <c r="Q140" s="4">
        <v>80</v>
      </c>
      <c r="R140" s="4">
        <v>0</v>
      </c>
      <c r="S140" s="4">
        <v>3.504</v>
      </c>
    </row>
    <row r="141" spans="1:19" ht="47.25">
      <c r="A141" s="270"/>
      <c r="B141" s="273"/>
      <c r="C141" s="273"/>
      <c r="D141" s="160" t="s">
        <v>815</v>
      </c>
      <c r="E141" s="164">
        <v>1</v>
      </c>
      <c r="F141" s="108"/>
      <c r="G141" s="108">
        <v>0.21024</v>
      </c>
      <c r="H141" s="23"/>
      <c r="I141" s="108">
        <v>0</v>
      </c>
      <c r="J141" s="108">
        <v>0</v>
      </c>
      <c r="K141" s="27">
        <v>0</v>
      </c>
      <c r="L141" s="179">
        <v>0</v>
      </c>
      <c r="M141" s="4">
        <v>0</v>
      </c>
      <c r="N141" s="4">
        <v>0</v>
      </c>
      <c r="O141" s="4">
        <v>0</v>
      </c>
      <c r="Q141" s="4">
        <v>1</v>
      </c>
      <c r="R141" s="4">
        <v>0</v>
      </c>
      <c r="S141" s="4">
        <v>0.21024</v>
      </c>
    </row>
    <row r="142" spans="1:19" ht="31.5">
      <c r="A142" s="270"/>
      <c r="B142" s="273"/>
      <c r="C142" s="274"/>
      <c r="D142" s="160" t="s">
        <v>816</v>
      </c>
      <c r="E142" s="164">
        <v>0</v>
      </c>
      <c r="F142" s="108"/>
      <c r="G142" s="108">
        <v>0</v>
      </c>
      <c r="H142" s="23"/>
      <c r="I142" s="108">
        <v>0</v>
      </c>
      <c r="J142" s="108">
        <v>0</v>
      </c>
      <c r="K142" s="27">
        <v>0</v>
      </c>
      <c r="L142" s="179">
        <v>0</v>
      </c>
      <c r="M142" s="4">
        <v>0</v>
      </c>
      <c r="N142" s="4">
        <v>0</v>
      </c>
      <c r="O142" s="4">
        <v>0</v>
      </c>
      <c r="Q142" s="4">
        <v>0</v>
      </c>
      <c r="R142" s="4">
        <v>0</v>
      </c>
      <c r="S142" s="4">
        <v>0</v>
      </c>
    </row>
    <row r="143" spans="1:19" ht="15.75">
      <c r="A143" s="270"/>
      <c r="B143" s="273"/>
      <c r="C143" s="275" t="s">
        <v>770</v>
      </c>
      <c r="D143" s="160" t="s">
        <v>814</v>
      </c>
      <c r="E143" s="164">
        <v>0</v>
      </c>
      <c r="F143" s="108"/>
      <c r="G143" s="108">
        <v>0</v>
      </c>
      <c r="H143" s="23"/>
      <c r="I143" s="108">
        <v>0</v>
      </c>
      <c r="J143" s="108">
        <v>0</v>
      </c>
      <c r="K143" s="27">
        <v>0</v>
      </c>
      <c r="L143" s="179">
        <v>0</v>
      </c>
      <c r="M143" s="4">
        <v>0</v>
      </c>
      <c r="N143" s="4">
        <v>0</v>
      </c>
      <c r="O143" s="4">
        <v>0</v>
      </c>
      <c r="Q143" s="4">
        <v>0</v>
      </c>
      <c r="R143" s="4">
        <v>0</v>
      </c>
      <c r="S143" s="4">
        <v>0</v>
      </c>
    </row>
    <row r="144" spans="1:19" ht="47.25">
      <c r="A144" s="270"/>
      <c r="B144" s="273"/>
      <c r="C144" s="273"/>
      <c r="D144" s="160" t="s">
        <v>815</v>
      </c>
      <c r="E144" s="164">
        <v>0</v>
      </c>
      <c r="F144" s="108"/>
      <c r="G144" s="108">
        <v>0</v>
      </c>
      <c r="H144" s="23"/>
      <c r="I144" s="108">
        <v>0</v>
      </c>
      <c r="J144" s="108">
        <v>0</v>
      </c>
      <c r="K144" s="27">
        <v>0</v>
      </c>
      <c r="L144" s="179">
        <v>0</v>
      </c>
      <c r="M144" s="4">
        <v>0</v>
      </c>
      <c r="N144" s="4">
        <v>0</v>
      </c>
      <c r="O144" s="4">
        <v>0</v>
      </c>
      <c r="Q144" s="4">
        <v>0</v>
      </c>
      <c r="R144" s="4">
        <v>0</v>
      </c>
      <c r="S144" s="4">
        <v>0</v>
      </c>
    </row>
    <row r="145" spans="1:19" ht="31.5">
      <c r="A145" s="271"/>
      <c r="B145" s="274"/>
      <c r="C145" s="274"/>
      <c r="D145" s="160" t="s">
        <v>816</v>
      </c>
      <c r="E145" s="164">
        <v>0</v>
      </c>
      <c r="F145" s="108"/>
      <c r="G145" s="108">
        <v>0</v>
      </c>
      <c r="H145" s="23"/>
      <c r="I145" s="108">
        <v>0</v>
      </c>
      <c r="J145" s="108">
        <v>0</v>
      </c>
      <c r="K145" s="27">
        <v>0</v>
      </c>
      <c r="L145" s="179">
        <v>0</v>
      </c>
      <c r="M145" s="4">
        <v>0</v>
      </c>
      <c r="N145" s="4">
        <v>0</v>
      </c>
      <c r="O145" s="4">
        <v>0</v>
      </c>
      <c r="Q145" s="4">
        <v>0</v>
      </c>
      <c r="R145" s="4">
        <v>0</v>
      </c>
      <c r="S145" s="4">
        <v>0</v>
      </c>
    </row>
    <row r="146" spans="1:19" ht="15.75">
      <c r="A146" s="276">
        <v>23</v>
      </c>
      <c r="B146" s="275" t="s">
        <v>800</v>
      </c>
      <c r="C146" s="275" t="s">
        <v>775</v>
      </c>
      <c r="D146" s="160" t="s">
        <v>814</v>
      </c>
      <c r="E146" s="164">
        <v>25</v>
      </c>
      <c r="F146" s="108"/>
      <c r="G146" s="108">
        <v>1.095</v>
      </c>
      <c r="H146" s="23"/>
      <c r="I146" s="108">
        <v>0</v>
      </c>
      <c r="J146" s="108">
        <v>0</v>
      </c>
      <c r="K146" s="27">
        <v>0</v>
      </c>
      <c r="L146" s="179">
        <v>0</v>
      </c>
      <c r="M146" s="4">
        <v>0</v>
      </c>
      <c r="N146" s="4">
        <v>0</v>
      </c>
      <c r="O146" s="4">
        <v>0</v>
      </c>
      <c r="Q146" s="4">
        <v>25</v>
      </c>
      <c r="R146" s="4">
        <v>0</v>
      </c>
      <c r="S146" s="4">
        <v>1.095</v>
      </c>
    </row>
    <row r="147" spans="1:19" ht="47.25">
      <c r="A147" s="270"/>
      <c r="B147" s="273"/>
      <c r="C147" s="273"/>
      <c r="D147" s="160" t="s">
        <v>815</v>
      </c>
      <c r="E147" s="164">
        <v>0</v>
      </c>
      <c r="F147" s="108"/>
      <c r="G147" s="108">
        <v>0</v>
      </c>
      <c r="H147" s="23"/>
      <c r="I147" s="108">
        <v>0</v>
      </c>
      <c r="J147" s="108">
        <v>0</v>
      </c>
      <c r="K147" s="27">
        <v>0</v>
      </c>
      <c r="L147" s="179">
        <v>0</v>
      </c>
      <c r="M147" s="4">
        <v>0</v>
      </c>
      <c r="N147" s="4">
        <v>0</v>
      </c>
      <c r="O147" s="4">
        <v>0</v>
      </c>
      <c r="Q147" s="4">
        <v>0</v>
      </c>
      <c r="R147" s="4">
        <v>0</v>
      </c>
      <c r="S147" s="4">
        <v>0</v>
      </c>
    </row>
    <row r="148" spans="1:19" ht="31.5">
      <c r="A148" s="271"/>
      <c r="B148" s="274"/>
      <c r="C148" s="274"/>
      <c r="D148" s="160" t="s">
        <v>816</v>
      </c>
      <c r="E148" s="164">
        <v>0</v>
      </c>
      <c r="F148" s="108"/>
      <c r="G148" s="108">
        <v>0</v>
      </c>
      <c r="H148" s="23"/>
      <c r="I148" s="108">
        <v>0</v>
      </c>
      <c r="J148" s="108">
        <v>0</v>
      </c>
      <c r="K148" s="27">
        <v>0</v>
      </c>
      <c r="L148" s="179">
        <v>0</v>
      </c>
      <c r="M148" s="4">
        <v>0</v>
      </c>
      <c r="N148" s="4">
        <v>0</v>
      </c>
      <c r="O148" s="4">
        <v>0</v>
      </c>
      <c r="Q148" s="4">
        <v>0</v>
      </c>
      <c r="R148" s="4">
        <v>0</v>
      </c>
      <c r="S148" s="4">
        <v>0</v>
      </c>
    </row>
    <row r="149" spans="1:19" ht="15.75">
      <c r="A149" s="276">
        <v>24</v>
      </c>
      <c r="B149" s="275" t="s">
        <v>704</v>
      </c>
      <c r="C149" s="275" t="s">
        <v>771</v>
      </c>
      <c r="D149" s="160" t="s">
        <v>814</v>
      </c>
      <c r="E149" s="164">
        <v>6</v>
      </c>
      <c r="F149" s="108"/>
      <c r="G149" s="108">
        <v>0.2628</v>
      </c>
      <c r="H149" s="23"/>
      <c r="I149" s="108">
        <v>0</v>
      </c>
      <c r="J149" s="108">
        <v>0</v>
      </c>
      <c r="K149" s="27">
        <v>0</v>
      </c>
      <c r="L149" s="179">
        <v>0</v>
      </c>
      <c r="M149" s="4">
        <v>0</v>
      </c>
      <c r="N149" s="4">
        <v>0</v>
      </c>
      <c r="O149" s="4">
        <v>0</v>
      </c>
      <c r="Q149" s="4">
        <v>6</v>
      </c>
      <c r="R149" s="4">
        <v>0</v>
      </c>
      <c r="S149" s="4">
        <v>0.2628</v>
      </c>
    </row>
    <row r="150" spans="1:19" ht="47.25">
      <c r="A150" s="270"/>
      <c r="B150" s="273"/>
      <c r="C150" s="273"/>
      <c r="D150" s="160" t="s">
        <v>815</v>
      </c>
      <c r="E150" s="164">
        <v>3</v>
      </c>
      <c r="F150" s="108"/>
      <c r="G150" s="108">
        <v>0.27155999999999997</v>
      </c>
      <c r="H150" s="23"/>
      <c r="I150" s="108">
        <v>0</v>
      </c>
      <c r="J150" s="108">
        <v>0</v>
      </c>
      <c r="K150" s="27">
        <v>0</v>
      </c>
      <c r="L150" s="179">
        <v>0</v>
      </c>
      <c r="M150" s="4">
        <v>0</v>
      </c>
      <c r="N150" s="4">
        <v>0</v>
      </c>
      <c r="O150" s="4">
        <v>0</v>
      </c>
      <c r="Q150" s="4">
        <v>3</v>
      </c>
      <c r="R150" s="4">
        <v>0</v>
      </c>
      <c r="S150" s="4">
        <v>0.27155999999999997</v>
      </c>
    </row>
    <row r="151" spans="1:19" ht="31.5">
      <c r="A151" s="271"/>
      <c r="B151" s="274"/>
      <c r="C151" s="274"/>
      <c r="D151" s="160" t="s">
        <v>816</v>
      </c>
      <c r="E151" s="164">
        <v>0</v>
      </c>
      <c r="F151" s="108"/>
      <c r="G151" s="108">
        <v>0</v>
      </c>
      <c r="H151" s="23"/>
      <c r="I151" s="108">
        <v>0</v>
      </c>
      <c r="J151" s="108">
        <v>0</v>
      </c>
      <c r="K151" s="27">
        <v>0</v>
      </c>
      <c r="L151" s="179">
        <v>0</v>
      </c>
      <c r="M151" s="4">
        <v>0</v>
      </c>
      <c r="N151" s="4">
        <v>0</v>
      </c>
      <c r="O151" s="4">
        <v>0</v>
      </c>
      <c r="Q151" s="4">
        <v>0</v>
      </c>
      <c r="R151" s="4">
        <v>0</v>
      </c>
      <c r="S151" s="4">
        <v>0</v>
      </c>
    </row>
    <row r="152" spans="1:19" ht="15.75">
      <c r="A152" s="276">
        <v>25</v>
      </c>
      <c r="B152" s="275" t="s">
        <v>705</v>
      </c>
      <c r="C152" s="275" t="s">
        <v>720</v>
      </c>
      <c r="D152" s="160" t="s">
        <v>814</v>
      </c>
      <c r="E152" s="164">
        <v>55</v>
      </c>
      <c r="F152" s="108"/>
      <c r="G152" s="108">
        <v>2.409</v>
      </c>
      <c r="H152" s="23"/>
      <c r="I152" s="108">
        <v>0</v>
      </c>
      <c r="J152" s="108">
        <v>0</v>
      </c>
      <c r="K152" s="27">
        <v>0</v>
      </c>
      <c r="L152" s="179">
        <v>0</v>
      </c>
      <c r="M152" s="4">
        <v>0</v>
      </c>
      <c r="N152" s="4">
        <v>0</v>
      </c>
      <c r="O152" s="4">
        <v>0</v>
      </c>
      <c r="Q152" s="4">
        <v>55</v>
      </c>
      <c r="R152" s="4">
        <v>0</v>
      </c>
      <c r="S152" s="4">
        <v>2.409</v>
      </c>
    </row>
    <row r="153" spans="1:19" ht="47.25">
      <c r="A153" s="270"/>
      <c r="B153" s="273"/>
      <c r="C153" s="273"/>
      <c r="D153" s="160" t="s">
        <v>815</v>
      </c>
      <c r="E153" s="164">
        <v>0</v>
      </c>
      <c r="F153" s="108"/>
      <c r="G153" s="108">
        <v>0</v>
      </c>
      <c r="H153" s="23"/>
      <c r="I153" s="108">
        <v>0</v>
      </c>
      <c r="J153" s="108">
        <v>0</v>
      </c>
      <c r="K153" s="27">
        <v>0</v>
      </c>
      <c r="L153" s="179">
        <v>0</v>
      </c>
      <c r="M153" s="4">
        <v>0</v>
      </c>
      <c r="N153" s="4">
        <v>0</v>
      </c>
      <c r="O153" s="4">
        <v>0</v>
      </c>
      <c r="Q153" s="4">
        <v>0</v>
      </c>
      <c r="R153" s="4">
        <v>0</v>
      </c>
      <c r="S153" s="4">
        <v>0</v>
      </c>
    </row>
    <row r="154" spans="1:19" ht="31.5">
      <c r="A154" s="270"/>
      <c r="B154" s="273"/>
      <c r="C154" s="274"/>
      <c r="D154" s="160" t="s">
        <v>816</v>
      </c>
      <c r="E154" s="164">
        <v>0</v>
      </c>
      <c r="F154" s="108"/>
      <c r="G154" s="108">
        <v>0</v>
      </c>
      <c r="H154" s="23"/>
      <c r="I154" s="108">
        <v>0</v>
      </c>
      <c r="J154" s="108">
        <v>0</v>
      </c>
      <c r="K154" s="27">
        <v>0</v>
      </c>
      <c r="L154" s="179">
        <v>0</v>
      </c>
      <c r="M154" s="4">
        <v>0</v>
      </c>
      <c r="N154" s="4">
        <v>0</v>
      </c>
      <c r="O154" s="4">
        <v>0</v>
      </c>
      <c r="Q154" s="4">
        <v>0</v>
      </c>
      <c r="R154" s="4">
        <v>0</v>
      </c>
      <c r="S154" s="4">
        <v>0</v>
      </c>
    </row>
    <row r="155" spans="1:19" ht="15.75">
      <c r="A155" s="270"/>
      <c r="B155" s="273"/>
      <c r="C155" s="275" t="s">
        <v>721</v>
      </c>
      <c r="D155" s="160" t="s">
        <v>814</v>
      </c>
      <c r="E155" s="164">
        <v>2</v>
      </c>
      <c r="F155" s="108"/>
      <c r="G155" s="108">
        <v>0.0876</v>
      </c>
      <c r="H155" s="23"/>
      <c r="I155" s="108">
        <v>0</v>
      </c>
      <c r="J155" s="108">
        <v>0</v>
      </c>
      <c r="K155" s="27">
        <v>0</v>
      </c>
      <c r="L155" s="179">
        <v>0</v>
      </c>
      <c r="M155" s="4">
        <v>0</v>
      </c>
      <c r="N155" s="4">
        <v>0</v>
      </c>
      <c r="O155" s="4">
        <v>0</v>
      </c>
      <c r="Q155" s="4">
        <v>2</v>
      </c>
      <c r="R155" s="4">
        <v>0</v>
      </c>
      <c r="S155" s="4">
        <v>0.0876</v>
      </c>
    </row>
    <row r="156" spans="1:19" ht="47.25">
      <c r="A156" s="270"/>
      <c r="B156" s="273"/>
      <c r="C156" s="273"/>
      <c r="D156" s="160" t="s">
        <v>815</v>
      </c>
      <c r="E156" s="164">
        <v>1</v>
      </c>
      <c r="F156" s="108"/>
      <c r="G156" s="108">
        <v>0.06132</v>
      </c>
      <c r="H156" s="23"/>
      <c r="I156" s="108">
        <v>0</v>
      </c>
      <c r="J156" s="108">
        <v>0</v>
      </c>
      <c r="K156" s="27">
        <v>0</v>
      </c>
      <c r="L156" s="179">
        <v>0</v>
      </c>
      <c r="M156" s="4">
        <v>0</v>
      </c>
      <c r="N156" s="4">
        <v>0</v>
      </c>
      <c r="O156" s="4">
        <v>0</v>
      </c>
      <c r="Q156" s="4">
        <v>1</v>
      </c>
      <c r="R156" s="4">
        <v>0</v>
      </c>
      <c r="S156" s="4">
        <v>0.06132</v>
      </c>
    </row>
    <row r="157" spans="1:19" ht="31.5">
      <c r="A157" s="270"/>
      <c r="B157" s="273"/>
      <c r="C157" s="274"/>
      <c r="D157" s="160" t="s">
        <v>816</v>
      </c>
      <c r="E157" s="164">
        <v>0</v>
      </c>
      <c r="F157" s="108"/>
      <c r="G157" s="108">
        <v>0</v>
      </c>
      <c r="H157" s="23"/>
      <c r="I157" s="108">
        <v>0</v>
      </c>
      <c r="J157" s="108">
        <v>0</v>
      </c>
      <c r="K157" s="27">
        <v>0</v>
      </c>
      <c r="L157" s="179">
        <v>0</v>
      </c>
      <c r="M157" s="4">
        <v>0</v>
      </c>
      <c r="N157" s="4">
        <v>0</v>
      </c>
      <c r="O157" s="4">
        <v>0</v>
      </c>
      <c r="Q157" s="4">
        <v>0</v>
      </c>
      <c r="R157" s="4">
        <v>0</v>
      </c>
      <c r="S157" s="4">
        <v>0</v>
      </c>
    </row>
    <row r="158" spans="1:19" ht="15.75">
      <c r="A158" s="270"/>
      <c r="B158" s="273"/>
      <c r="C158" s="275" t="s">
        <v>722</v>
      </c>
      <c r="D158" s="160" t="s">
        <v>814</v>
      </c>
      <c r="E158" s="164">
        <v>0</v>
      </c>
      <c r="F158" s="108"/>
      <c r="G158" s="108">
        <v>0</v>
      </c>
      <c r="H158" s="23"/>
      <c r="I158" s="108">
        <v>0</v>
      </c>
      <c r="J158" s="108">
        <v>0</v>
      </c>
      <c r="K158" s="27">
        <v>0</v>
      </c>
      <c r="L158" s="179">
        <v>0</v>
      </c>
      <c r="M158" s="4">
        <v>0</v>
      </c>
      <c r="N158" s="4">
        <v>0</v>
      </c>
      <c r="O158" s="4">
        <v>0</v>
      </c>
      <c r="Q158" s="4">
        <v>0</v>
      </c>
      <c r="R158" s="4">
        <v>0</v>
      </c>
      <c r="S158" s="4">
        <v>0</v>
      </c>
    </row>
    <row r="159" spans="1:19" ht="47.25">
      <c r="A159" s="270"/>
      <c r="B159" s="273"/>
      <c r="C159" s="273"/>
      <c r="D159" s="160" t="s">
        <v>815</v>
      </c>
      <c r="E159" s="164">
        <v>0</v>
      </c>
      <c r="F159" s="108"/>
      <c r="G159" s="108">
        <v>0</v>
      </c>
      <c r="H159" s="23"/>
      <c r="I159" s="108">
        <v>0</v>
      </c>
      <c r="J159" s="108">
        <v>0</v>
      </c>
      <c r="K159" s="27">
        <v>0</v>
      </c>
      <c r="L159" s="179">
        <v>0</v>
      </c>
      <c r="M159" s="4">
        <v>0</v>
      </c>
      <c r="N159" s="4">
        <v>0</v>
      </c>
      <c r="O159" s="4">
        <v>0</v>
      </c>
      <c r="Q159" s="4">
        <v>0</v>
      </c>
      <c r="R159" s="4">
        <v>0</v>
      </c>
      <c r="S159" s="4">
        <v>0</v>
      </c>
    </row>
    <row r="160" spans="1:19" ht="31.5">
      <c r="A160" s="271"/>
      <c r="B160" s="274"/>
      <c r="C160" s="274"/>
      <c r="D160" s="160" t="s">
        <v>816</v>
      </c>
      <c r="E160" s="164">
        <v>0</v>
      </c>
      <c r="F160" s="108"/>
      <c r="G160" s="108">
        <v>0</v>
      </c>
      <c r="H160" s="23"/>
      <c r="I160" s="108">
        <v>0</v>
      </c>
      <c r="J160" s="108">
        <v>0</v>
      </c>
      <c r="K160" s="27">
        <v>0</v>
      </c>
      <c r="L160" s="179">
        <v>0</v>
      </c>
      <c r="M160" s="4">
        <v>0</v>
      </c>
      <c r="N160" s="4">
        <v>0</v>
      </c>
      <c r="O160" s="4">
        <v>0</v>
      </c>
      <c r="Q160" s="4">
        <v>0</v>
      </c>
      <c r="R160" s="4">
        <v>0</v>
      </c>
      <c r="S160" s="4">
        <v>0</v>
      </c>
    </row>
    <row r="161" spans="1:19" ht="15.75">
      <c r="A161" s="276">
        <v>26</v>
      </c>
      <c r="B161" s="275" t="s">
        <v>810</v>
      </c>
      <c r="C161" s="275" t="s">
        <v>723</v>
      </c>
      <c r="D161" s="160" t="s">
        <v>814</v>
      </c>
      <c r="E161" s="164">
        <v>0</v>
      </c>
      <c r="F161" s="108"/>
      <c r="G161" s="108">
        <v>0</v>
      </c>
      <c r="H161" s="23"/>
      <c r="I161" s="108">
        <v>0</v>
      </c>
      <c r="J161" s="108">
        <v>0</v>
      </c>
      <c r="K161" s="27">
        <v>0</v>
      </c>
      <c r="L161" s="179">
        <v>0</v>
      </c>
      <c r="M161" s="4">
        <v>0</v>
      </c>
      <c r="N161" s="4">
        <v>0</v>
      </c>
      <c r="O161" s="4">
        <v>0</v>
      </c>
      <c r="Q161" s="4">
        <v>0</v>
      </c>
      <c r="R161" s="4">
        <v>0</v>
      </c>
      <c r="S161" s="4">
        <v>0</v>
      </c>
    </row>
    <row r="162" spans="1:19" ht="47.25">
      <c r="A162" s="270"/>
      <c r="B162" s="273"/>
      <c r="C162" s="273"/>
      <c r="D162" s="160" t="s">
        <v>815</v>
      </c>
      <c r="E162" s="164">
        <v>0</v>
      </c>
      <c r="F162" s="108"/>
      <c r="G162" s="108">
        <v>0</v>
      </c>
      <c r="H162" s="23"/>
      <c r="I162" s="108">
        <v>0</v>
      </c>
      <c r="J162" s="108">
        <v>0</v>
      </c>
      <c r="K162" s="27">
        <v>0</v>
      </c>
      <c r="L162" s="179">
        <v>0</v>
      </c>
      <c r="M162" s="4">
        <v>0</v>
      </c>
      <c r="N162" s="4">
        <v>0</v>
      </c>
      <c r="O162" s="4">
        <v>0</v>
      </c>
      <c r="Q162" s="4">
        <v>0</v>
      </c>
      <c r="R162" s="4">
        <v>0</v>
      </c>
      <c r="S162" s="4">
        <v>0</v>
      </c>
    </row>
    <row r="163" spans="1:19" ht="31.5">
      <c r="A163" s="271"/>
      <c r="B163" s="274"/>
      <c r="C163" s="274"/>
      <c r="D163" s="160" t="s">
        <v>816</v>
      </c>
      <c r="E163" s="164">
        <v>0</v>
      </c>
      <c r="F163" s="108"/>
      <c r="G163" s="108">
        <v>0</v>
      </c>
      <c r="H163" s="23"/>
      <c r="I163" s="108">
        <v>0</v>
      </c>
      <c r="J163" s="108">
        <v>0</v>
      </c>
      <c r="K163" s="27">
        <v>0</v>
      </c>
      <c r="L163" s="179">
        <v>0</v>
      </c>
      <c r="M163" s="4">
        <v>0</v>
      </c>
      <c r="N163" s="4">
        <v>0</v>
      </c>
      <c r="O163" s="4">
        <v>0</v>
      </c>
      <c r="Q163" s="4">
        <v>0</v>
      </c>
      <c r="R163" s="4">
        <v>0</v>
      </c>
      <c r="S163" s="4">
        <v>0</v>
      </c>
    </row>
    <row r="164" spans="1:19" ht="15.75">
      <c r="A164" s="276">
        <v>27</v>
      </c>
      <c r="B164" s="275" t="s">
        <v>811</v>
      </c>
      <c r="C164" s="275" t="s">
        <v>777</v>
      </c>
      <c r="D164" s="160" t="s">
        <v>814</v>
      </c>
      <c r="E164" s="164">
        <v>61</v>
      </c>
      <c r="F164" s="108"/>
      <c r="G164" s="108">
        <v>2.6718</v>
      </c>
      <c r="H164" s="23"/>
      <c r="I164" s="108">
        <v>0</v>
      </c>
      <c r="J164" s="108">
        <v>0</v>
      </c>
      <c r="K164" s="27">
        <v>0</v>
      </c>
      <c r="L164" s="179">
        <v>0</v>
      </c>
      <c r="M164" s="4">
        <v>0</v>
      </c>
      <c r="N164" s="4">
        <v>0</v>
      </c>
      <c r="O164" s="4">
        <v>0</v>
      </c>
      <c r="Q164" s="4">
        <v>61</v>
      </c>
      <c r="R164" s="4">
        <v>0</v>
      </c>
      <c r="S164" s="4">
        <v>2.6718</v>
      </c>
    </row>
    <row r="165" spans="1:19" ht="47.25">
      <c r="A165" s="270"/>
      <c r="B165" s="273"/>
      <c r="C165" s="273"/>
      <c r="D165" s="160" t="s">
        <v>815</v>
      </c>
      <c r="E165" s="164">
        <v>0</v>
      </c>
      <c r="F165" s="108"/>
      <c r="G165" s="108">
        <v>0</v>
      </c>
      <c r="H165" s="23"/>
      <c r="I165" s="108">
        <v>0</v>
      </c>
      <c r="J165" s="108">
        <v>0</v>
      </c>
      <c r="K165" s="27">
        <v>0</v>
      </c>
      <c r="L165" s="179">
        <v>0</v>
      </c>
      <c r="M165" s="4">
        <v>0</v>
      </c>
      <c r="N165" s="4">
        <v>0</v>
      </c>
      <c r="O165" s="4">
        <v>0</v>
      </c>
      <c r="Q165" s="4">
        <v>0</v>
      </c>
      <c r="R165" s="4">
        <v>0</v>
      </c>
      <c r="S165" s="4">
        <v>0</v>
      </c>
    </row>
    <row r="166" spans="1:19" ht="31.5">
      <c r="A166" s="270"/>
      <c r="B166" s="273"/>
      <c r="C166" s="274"/>
      <c r="D166" s="160" t="s">
        <v>816</v>
      </c>
      <c r="E166" s="164">
        <v>0</v>
      </c>
      <c r="F166" s="108"/>
      <c r="G166" s="108">
        <v>0</v>
      </c>
      <c r="H166" s="23"/>
      <c r="I166" s="108">
        <v>0</v>
      </c>
      <c r="J166" s="108">
        <v>0</v>
      </c>
      <c r="K166" s="27">
        <v>0</v>
      </c>
      <c r="L166" s="179">
        <v>0</v>
      </c>
      <c r="M166" s="4">
        <v>0</v>
      </c>
      <c r="N166" s="4">
        <v>0</v>
      </c>
      <c r="O166" s="4">
        <v>0</v>
      </c>
      <c r="Q166" s="4">
        <v>0</v>
      </c>
      <c r="R166" s="4">
        <v>0</v>
      </c>
      <c r="S166" s="4">
        <v>0</v>
      </c>
    </row>
    <row r="167" spans="1:19" ht="15.75">
      <c r="A167" s="270"/>
      <c r="B167" s="273"/>
      <c r="C167" s="275" t="s">
        <v>724</v>
      </c>
      <c r="D167" s="160" t="s">
        <v>814</v>
      </c>
      <c r="E167" s="164">
        <v>53</v>
      </c>
      <c r="F167" s="108"/>
      <c r="G167" s="108">
        <v>2.3214</v>
      </c>
      <c r="H167" s="23"/>
      <c r="I167" s="108">
        <v>0</v>
      </c>
      <c r="J167" s="108">
        <v>0</v>
      </c>
      <c r="K167" s="27">
        <v>0</v>
      </c>
      <c r="L167" s="179">
        <v>0</v>
      </c>
      <c r="M167" s="4">
        <v>0</v>
      </c>
      <c r="N167" s="4">
        <v>0</v>
      </c>
      <c r="O167" s="4">
        <v>0</v>
      </c>
      <c r="Q167" s="4">
        <v>53</v>
      </c>
      <c r="R167" s="4">
        <v>0</v>
      </c>
      <c r="S167" s="4">
        <v>2.3214</v>
      </c>
    </row>
    <row r="168" spans="1:19" ht="47.25">
      <c r="A168" s="270"/>
      <c r="B168" s="273"/>
      <c r="C168" s="273"/>
      <c r="D168" s="160" t="s">
        <v>815</v>
      </c>
      <c r="E168" s="164">
        <v>3</v>
      </c>
      <c r="F168" s="108"/>
      <c r="G168" s="108">
        <v>0.30660000000000004</v>
      </c>
      <c r="H168" s="23"/>
      <c r="I168" s="108">
        <v>0</v>
      </c>
      <c r="J168" s="108">
        <v>0</v>
      </c>
      <c r="K168" s="27">
        <v>0</v>
      </c>
      <c r="L168" s="179">
        <v>0</v>
      </c>
      <c r="M168" s="4">
        <v>0</v>
      </c>
      <c r="N168" s="4">
        <v>0</v>
      </c>
      <c r="O168" s="4">
        <v>0</v>
      </c>
      <c r="Q168" s="4">
        <v>3</v>
      </c>
      <c r="R168" s="4">
        <v>0</v>
      </c>
      <c r="S168" s="4">
        <v>0.30660000000000004</v>
      </c>
    </row>
    <row r="169" spans="1:19" ht="31.5">
      <c r="A169" s="271"/>
      <c r="B169" s="274"/>
      <c r="C169" s="274"/>
      <c r="D169" s="160" t="s">
        <v>816</v>
      </c>
      <c r="E169" s="164">
        <v>0</v>
      </c>
      <c r="F169" s="108"/>
      <c r="G169" s="108"/>
      <c r="H169" s="23"/>
      <c r="I169" s="108">
        <v>0</v>
      </c>
      <c r="J169" s="108">
        <v>0</v>
      </c>
      <c r="K169" s="27">
        <v>0</v>
      </c>
      <c r="L169" s="179">
        <v>0</v>
      </c>
      <c r="M169" s="4">
        <v>0</v>
      </c>
      <c r="N169" s="4">
        <v>0</v>
      </c>
      <c r="O169" s="4">
        <v>0</v>
      </c>
      <c r="Q169" s="4">
        <v>0</v>
      </c>
      <c r="R169" s="4">
        <v>0</v>
      </c>
      <c r="S169" s="4">
        <v>0</v>
      </c>
    </row>
    <row r="170" spans="1:19" ht="15.75">
      <c r="A170" s="276">
        <v>28</v>
      </c>
      <c r="B170" s="275" t="s">
        <v>812</v>
      </c>
      <c r="C170" s="275" t="s">
        <v>724</v>
      </c>
      <c r="D170" s="160" t="s">
        <v>814</v>
      </c>
      <c r="E170" s="164">
        <v>13</v>
      </c>
      <c r="F170" s="108"/>
      <c r="G170" s="108">
        <v>0.5694</v>
      </c>
      <c r="H170" s="23"/>
      <c r="I170" s="108">
        <v>0</v>
      </c>
      <c r="J170" s="108">
        <v>0</v>
      </c>
      <c r="K170" s="27">
        <v>0</v>
      </c>
      <c r="L170" s="179">
        <v>0</v>
      </c>
      <c r="M170" s="4">
        <v>0</v>
      </c>
      <c r="N170" s="4">
        <v>0</v>
      </c>
      <c r="O170" s="4">
        <v>0</v>
      </c>
      <c r="Q170" s="4">
        <v>13</v>
      </c>
      <c r="R170" s="4">
        <v>0</v>
      </c>
      <c r="S170" s="4">
        <v>0.5694</v>
      </c>
    </row>
    <row r="171" spans="1:19" ht="47.25">
      <c r="A171" s="270"/>
      <c r="B171" s="273"/>
      <c r="C171" s="273"/>
      <c r="D171" s="160" t="s">
        <v>815</v>
      </c>
      <c r="E171" s="164">
        <v>0</v>
      </c>
      <c r="F171" s="108"/>
      <c r="G171" s="108">
        <v>0</v>
      </c>
      <c r="H171" s="23"/>
      <c r="I171" s="108">
        <v>0</v>
      </c>
      <c r="J171" s="108">
        <v>0</v>
      </c>
      <c r="K171" s="27">
        <v>0</v>
      </c>
      <c r="L171" s="179">
        <v>0</v>
      </c>
      <c r="M171" s="4">
        <v>0</v>
      </c>
      <c r="N171" s="4">
        <v>0</v>
      </c>
      <c r="O171" s="4">
        <v>0</v>
      </c>
      <c r="Q171" s="4">
        <v>0</v>
      </c>
      <c r="R171" s="4">
        <v>0</v>
      </c>
      <c r="S171" s="4">
        <v>0</v>
      </c>
    </row>
    <row r="172" spans="1:19" ht="31.5">
      <c r="A172" s="270"/>
      <c r="B172" s="273"/>
      <c r="C172" s="274"/>
      <c r="D172" s="160" t="s">
        <v>816</v>
      </c>
      <c r="E172" s="164">
        <v>0</v>
      </c>
      <c r="F172" s="108"/>
      <c r="G172" s="108">
        <v>0</v>
      </c>
      <c r="H172" s="23"/>
      <c r="I172" s="108">
        <v>0</v>
      </c>
      <c r="J172" s="108">
        <v>0</v>
      </c>
      <c r="K172" s="27">
        <v>0</v>
      </c>
      <c r="L172" s="179">
        <v>0</v>
      </c>
      <c r="M172" s="4">
        <v>0</v>
      </c>
      <c r="N172" s="4">
        <v>0</v>
      </c>
      <c r="O172" s="4">
        <v>0</v>
      </c>
      <c r="Q172" s="4">
        <v>0</v>
      </c>
      <c r="R172" s="4">
        <v>0</v>
      </c>
      <c r="S172" s="4">
        <v>0</v>
      </c>
    </row>
    <row r="173" spans="1:19" ht="15.75">
      <c r="A173" s="270"/>
      <c r="B173" s="273"/>
      <c r="C173" s="275" t="s">
        <v>725</v>
      </c>
      <c r="D173" s="160" t="s">
        <v>814</v>
      </c>
      <c r="E173" s="164">
        <v>12</v>
      </c>
      <c r="F173" s="108"/>
      <c r="G173" s="108">
        <v>0.14736842105263198</v>
      </c>
      <c r="H173" s="23"/>
      <c r="I173" s="108">
        <v>0</v>
      </c>
      <c r="J173" s="108">
        <v>0</v>
      </c>
      <c r="K173" s="27">
        <v>0</v>
      </c>
      <c r="L173" s="179">
        <v>0</v>
      </c>
      <c r="M173" s="4">
        <v>0</v>
      </c>
      <c r="N173" s="4">
        <v>0</v>
      </c>
      <c r="O173" s="4">
        <v>0</v>
      </c>
      <c r="Q173" s="4">
        <v>12</v>
      </c>
      <c r="R173" s="4">
        <v>0</v>
      </c>
      <c r="S173" s="4">
        <v>0.14736842105263198</v>
      </c>
    </row>
    <row r="174" spans="1:19" ht="47.25">
      <c r="A174" s="270"/>
      <c r="B174" s="273"/>
      <c r="C174" s="273"/>
      <c r="D174" s="160" t="s">
        <v>815</v>
      </c>
      <c r="E174" s="164">
        <v>2</v>
      </c>
      <c r="F174" s="108"/>
      <c r="G174" s="108">
        <v>0.49012199999999995</v>
      </c>
      <c r="H174" s="108">
        <v>0.10830864000000001</v>
      </c>
      <c r="I174" s="108">
        <v>0</v>
      </c>
      <c r="J174" s="108">
        <v>0</v>
      </c>
      <c r="K174" s="27">
        <v>0</v>
      </c>
      <c r="L174" s="179">
        <v>0</v>
      </c>
      <c r="M174" s="4">
        <v>0</v>
      </c>
      <c r="N174" s="4">
        <v>0</v>
      </c>
      <c r="O174" s="4">
        <v>0</v>
      </c>
      <c r="Q174" s="4">
        <v>2</v>
      </c>
      <c r="R174" s="4">
        <v>0</v>
      </c>
      <c r="S174" s="4">
        <v>0.49012199999999995</v>
      </c>
    </row>
    <row r="175" spans="1:19" ht="32.25" thickBot="1">
      <c r="A175" s="277"/>
      <c r="B175" s="278"/>
      <c r="C175" s="278"/>
      <c r="D175" s="161" t="s">
        <v>816</v>
      </c>
      <c r="E175" s="164">
        <v>0</v>
      </c>
      <c r="F175" s="108"/>
      <c r="G175" s="108">
        <v>0</v>
      </c>
      <c r="H175" s="108"/>
      <c r="I175" s="108">
        <v>0</v>
      </c>
      <c r="J175" s="108">
        <v>0</v>
      </c>
      <c r="K175" s="27">
        <v>0</v>
      </c>
      <c r="L175" s="179">
        <v>0</v>
      </c>
      <c r="M175" s="4">
        <v>0</v>
      </c>
      <c r="N175" s="4">
        <v>0</v>
      </c>
      <c r="O175" s="4">
        <v>0</v>
      </c>
      <c r="Q175" s="4">
        <v>0</v>
      </c>
      <c r="R175" s="4">
        <v>0</v>
      </c>
      <c r="S175" s="4">
        <v>0</v>
      </c>
    </row>
    <row r="176" spans="1:19" ht="15.75">
      <c r="A176" s="214">
        <v>29</v>
      </c>
      <c r="B176" s="199" t="s">
        <v>837</v>
      </c>
      <c r="C176" s="199" t="s">
        <v>817</v>
      </c>
      <c r="D176" s="154" t="s">
        <v>764</v>
      </c>
      <c r="E176" s="165">
        <v>18</v>
      </c>
      <c r="F176" s="137">
        <v>0.198</v>
      </c>
      <c r="G176" s="108">
        <v>0</v>
      </c>
      <c r="H176" s="108">
        <v>0</v>
      </c>
      <c r="I176" s="23">
        <v>0</v>
      </c>
      <c r="J176" s="23">
        <v>0</v>
      </c>
      <c r="K176" s="27">
        <v>18</v>
      </c>
      <c r="L176" s="179">
        <v>0.198</v>
      </c>
      <c r="M176" s="4">
        <v>0</v>
      </c>
      <c r="N176" s="4">
        <v>0</v>
      </c>
      <c r="O176" s="4">
        <v>0</v>
      </c>
      <c r="Q176" s="4">
        <v>0</v>
      </c>
      <c r="R176" s="4">
        <v>0</v>
      </c>
      <c r="S176" s="4">
        <v>0</v>
      </c>
    </row>
    <row r="177" spans="1:19" ht="47.25">
      <c r="A177" s="279"/>
      <c r="B177" s="281"/>
      <c r="C177" s="228"/>
      <c r="D177" s="155" t="s">
        <v>667</v>
      </c>
      <c r="E177" s="166">
        <v>4</v>
      </c>
      <c r="F177" s="139">
        <v>0.054</v>
      </c>
      <c r="G177" s="108">
        <v>0</v>
      </c>
      <c r="H177" s="108">
        <v>0</v>
      </c>
      <c r="I177" s="23">
        <v>0</v>
      </c>
      <c r="J177" s="23">
        <v>0</v>
      </c>
      <c r="K177" s="27">
        <v>4</v>
      </c>
      <c r="L177" s="179">
        <v>0.054</v>
      </c>
      <c r="M177" s="4">
        <v>0</v>
      </c>
      <c r="N177" s="4">
        <v>0</v>
      </c>
      <c r="O177" s="4">
        <v>0</v>
      </c>
      <c r="Q177" s="4">
        <v>0</v>
      </c>
      <c r="R177" s="4">
        <v>0</v>
      </c>
      <c r="S177" s="4">
        <v>0</v>
      </c>
    </row>
    <row r="178" spans="1:19" ht="31.5">
      <c r="A178" s="279"/>
      <c r="B178" s="281"/>
      <c r="C178" s="228"/>
      <c r="D178" s="155" t="s">
        <v>639</v>
      </c>
      <c r="E178" s="166">
        <v>0</v>
      </c>
      <c r="F178" s="138">
        <v>0</v>
      </c>
      <c r="G178" s="108">
        <v>0</v>
      </c>
      <c r="H178" s="108">
        <v>0</v>
      </c>
      <c r="I178" s="23">
        <v>0</v>
      </c>
      <c r="J178" s="23">
        <v>0</v>
      </c>
      <c r="K178" s="27">
        <v>0</v>
      </c>
      <c r="L178" s="179">
        <v>0</v>
      </c>
      <c r="M178" s="4">
        <v>0</v>
      </c>
      <c r="N178" s="4">
        <v>0</v>
      </c>
      <c r="O178" s="4">
        <v>0</v>
      </c>
      <c r="Q178" s="4">
        <v>0</v>
      </c>
      <c r="R178" s="4">
        <v>0</v>
      </c>
      <c r="S178" s="4">
        <v>0</v>
      </c>
    </row>
    <row r="179" spans="1:12" ht="15.75">
      <c r="A179" s="279"/>
      <c r="B179" s="281"/>
      <c r="C179" s="226" t="s">
        <v>818</v>
      </c>
      <c r="D179" s="155" t="s">
        <v>764</v>
      </c>
      <c r="E179" s="166">
        <v>3</v>
      </c>
      <c r="F179" s="138">
        <v>0.033</v>
      </c>
      <c r="G179" s="23">
        <v>0</v>
      </c>
      <c r="H179" s="23">
        <v>0</v>
      </c>
      <c r="I179" s="23">
        <v>0</v>
      </c>
      <c r="J179" s="23">
        <v>0</v>
      </c>
      <c r="K179" s="138">
        <v>3</v>
      </c>
      <c r="L179" s="146">
        <v>0.033</v>
      </c>
    </row>
    <row r="180" spans="1:12" ht="47.25">
      <c r="A180" s="279"/>
      <c r="B180" s="281"/>
      <c r="C180" s="228"/>
      <c r="D180" s="155" t="s">
        <v>667</v>
      </c>
      <c r="E180" s="166">
        <v>0</v>
      </c>
      <c r="F180" s="138">
        <v>0</v>
      </c>
      <c r="G180" s="23">
        <v>0</v>
      </c>
      <c r="H180" s="23">
        <v>0</v>
      </c>
      <c r="I180" s="23">
        <v>0</v>
      </c>
      <c r="J180" s="23">
        <v>0</v>
      </c>
      <c r="K180" s="138">
        <v>0</v>
      </c>
      <c r="L180" s="146">
        <v>0</v>
      </c>
    </row>
    <row r="181" spans="1:12" ht="31.5">
      <c r="A181" s="279"/>
      <c r="B181" s="281"/>
      <c r="C181" s="229"/>
      <c r="D181" s="155" t="s">
        <v>639</v>
      </c>
      <c r="E181" s="166">
        <v>0</v>
      </c>
      <c r="F181" s="138">
        <v>0</v>
      </c>
      <c r="G181" s="23">
        <v>0</v>
      </c>
      <c r="H181" s="23">
        <v>0</v>
      </c>
      <c r="I181" s="23">
        <v>0</v>
      </c>
      <c r="J181" s="23">
        <v>0</v>
      </c>
      <c r="K181" s="138">
        <v>0</v>
      </c>
      <c r="L181" s="146">
        <v>0</v>
      </c>
    </row>
    <row r="182" spans="1:12" ht="15.75">
      <c r="A182" s="279"/>
      <c r="B182" s="281"/>
      <c r="C182" s="226" t="s">
        <v>819</v>
      </c>
      <c r="D182" s="155" t="s">
        <v>764</v>
      </c>
      <c r="E182" s="166">
        <v>0</v>
      </c>
      <c r="F182" s="138">
        <v>0</v>
      </c>
      <c r="G182" s="23">
        <v>0</v>
      </c>
      <c r="H182" s="23">
        <v>0</v>
      </c>
      <c r="I182" s="23">
        <v>0</v>
      </c>
      <c r="J182" s="23">
        <v>0</v>
      </c>
      <c r="K182" s="138">
        <v>0</v>
      </c>
      <c r="L182" s="146">
        <v>0</v>
      </c>
    </row>
    <row r="183" spans="1:12" ht="47.25">
      <c r="A183" s="279"/>
      <c r="B183" s="281"/>
      <c r="C183" s="228"/>
      <c r="D183" s="155" t="s">
        <v>667</v>
      </c>
      <c r="E183" s="166">
        <v>0</v>
      </c>
      <c r="F183" s="138">
        <v>0</v>
      </c>
      <c r="G183" s="23">
        <v>0</v>
      </c>
      <c r="H183" s="23">
        <v>0</v>
      </c>
      <c r="I183" s="23">
        <v>0</v>
      </c>
      <c r="J183" s="23">
        <v>0</v>
      </c>
      <c r="K183" s="138">
        <v>0</v>
      </c>
      <c r="L183" s="146">
        <v>0</v>
      </c>
    </row>
    <row r="184" spans="1:12" ht="31.5">
      <c r="A184" s="279"/>
      <c r="B184" s="281"/>
      <c r="C184" s="229"/>
      <c r="D184" s="155" t="s">
        <v>639</v>
      </c>
      <c r="E184" s="166">
        <v>0</v>
      </c>
      <c r="F184" s="138">
        <v>0</v>
      </c>
      <c r="G184" s="23">
        <v>0</v>
      </c>
      <c r="H184" s="23">
        <v>0</v>
      </c>
      <c r="I184" s="23">
        <v>0</v>
      </c>
      <c r="J184" s="23">
        <v>0</v>
      </c>
      <c r="K184" s="138">
        <v>0</v>
      </c>
      <c r="L184" s="146">
        <v>0</v>
      </c>
    </row>
    <row r="185" spans="1:12" ht="15.75">
      <c r="A185" s="279"/>
      <c r="B185" s="281"/>
      <c r="C185" s="228" t="s">
        <v>821</v>
      </c>
      <c r="D185" s="157" t="s">
        <v>764</v>
      </c>
      <c r="E185" s="166">
        <v>3</v>
      </c>
      <c r="F185" s="138">
        <v>0.033</v>
      </c>
      <c r="G185" s="23">
        <v>0</v>
      </c>
      <c r="H185" s="23">
        <v>0</v>
      </c>
      <c r="I185" s="23">
        <v>0</v>
      </c>
      <c r="J185" s="23">
        <v>0</v>
      </c>
      <c r="K185" s="138">
        <v>3</v>
      </c>
      <c r="L185" s="146">
        <v>0.033</v>
      </c>
    </row>
    <row r="186" spans="1:12" ht="47.25">
      <c r="A186" s="279"/>
      <c r="B186" s="281"/>
      <c r="C186" s="228"/>
      <c r="D186" s="155" t="s">
        <v>667</v>
      </c>
      <c r="E186" s="166">
        <v>0</v>
      </c>
      <c r="F186" s="139">
        <v>0</v>
      </c>
      <c r="G186" s="23">
        <v>0</v>
      </c>
      <c r="H186" s="23">
        <v>0</v>
      </c>
      <c r="I186" s="23">
        <v>0</v>
      </c>
      <c r="J186" s="23">
        <v>0</v>
      </c>
      <c r="K186" s="138">
        <v>0</v>
      </c>
      <c r="L186" s="145">
        <v>0</v>
      </c>
    </row>
    <row r="187" spans="1:12" ht="31.5">
      <c r="A187" s="280"/>
      <c r="B187" s="282"/>
      <c r="C187" s="229"/>
      <c r="D187" s="155" t="s">
        <v>639</v>
      </c>
      <c r="E187" s="166">
        <v>0</v>
      </c>
      <c r="F187" s="138">
        <v>0</v>
      </c>
      <c r="G187" s="23">
        <v>0</v>
      </c>
      <c r="H187" s="23">
        <v>0</v>
      </c>
      <c r="I187" s="23">
        <v>0</v>
      </c>
      <c r="J187" s="23">
        <v>0</v>
      </c>
      <c r="K187" s="138">
        <v>0</v>
      </c>
      <c r="L187" s="146">
        <v>0</v>
      </c>
    </row>
    <row r="188" spans="1:12" ht="15.75">
      <c r="A188" s="224">
        <v>30</v>
      </c>
      <c r="B188" s="226" t="s">
        <v>838</v>
      </c>
      <c r="C188" s="226" t="s">
        <v>822</v>
      </c>
      <c r="D188" s="155" t="s">
        <v>764</v>
      </c>
      <c r="E188" s="166">
        <v>30</v>
      </c>
      <c r="F188" s="138">
        <v>0.33</v>
      </c>
      <c r="G188" s="23">
        <v>0</v>
      </c>
      <c r="H188" s="23">
        <v>0</v>
      </c>
      <c r="I188" s="23">
        <v>0</v>
      </c>
      <c r="J188" s="23">
        <v>0</v>
      </c>
      <c r="K188" s="138">
        <v>30</v>
      </c>
      <c r="L188" s="146">
        <v>0.33</v>
      </c>
    </row>
    <row r="189" spans="1:12" ht="47.25">
      <c r="A189" s="279"/>
      <c r="B189" s="281"/>
      <c r="C189" s="228"/>
      <c r="D189" s="155" t="s">
        <v>667</v>
      </c>
      <c r="E189" s="166">
        <v>4</v>
      </c>
      <c r="F189" s="139">
        <v>0.071</v>
      </c>
      <c r="G189" s="117">
        <v>0</v>
      </c>
      <c r="H189" s="23">
        <v>0</v>
      </c>
      <c r="I189" s="23">
        <v>0</v>
      </c>
      <c r="J189" s="23">
        <v>0</v>
      </c>
      <c r="K189" s="138">
        <v>4</v>
      </c>
      <c r="L189" s="145">
        <v>0.071</v>
      </c>
    </row>
    <row r="190" spans="1:12" ht="31.5">
      <c r="A190" s="279"/>
      <c r="B190" s="281"/>
      <c r="C190" s="229"/>
      <c r="D190" s="155" t="s">
        <v>639</v>
      </c>
      <c r="E190" s="166">
        <v>0</v>
      </c>
      <c r="F190" s="138">
        <v>0</v>
      </c>
      <c r="G190" s="23">
        <v>0</v>
      </c>
      <c r="H190" s="23">
        <v>0</v>
      </c>
      <c r="I190" s="23">
        <v>0</v>
      </c>
      <c r="J190" s="23">
        <v>0</v>
      </c>
      <c r="K190" s="138">
        <v>0</v>
      </c>
      <c r="L190" s="146">
        <v>0</v>
      </c>
    </row>
    <row r="191" spans="1:12" ht="15.75">
      <c r="A191" s="279"/>
      <c r="B191" s="281"/>
      <c r="C191" s="226" t="s">
        <v>823</v>
      </c>
      <c r="D191" s="155" t="s">
        <v>764</v>
      </c>
      <c r="E191" s="166">
        <v>0</v>
      </c>
      <c r="F191" s="138">
        <v>0</v>
      </c>
      <c r="G191" s="23">
        <v>0</v>
      </c>
      <c r="H191" s="23">
        <v>0</v>
      </c>
      <c r="I191" s="23">
        <v>0</v>
      </c>
      <c r="J191" s="23">
        <v>0</v>
      </c>
      <c r="K191" s="138">
        <v>0</v>
      </c>
      <c r="L191" s="146">
        <v>0</v>
      </c>
    </row>
    <row r="192" spans="1:12" ht="47.25">
      <c r="A192" s="279"/>
      <c r="B192" s="281"/>
      <c r="C192" s="228"/>
      <c r="D192" s="155" t="s">
        <v>667</v>
      </c>
      <c r="E192" s="166">
        <v>0</v>
      </c>
      <c r="F192" s="138">
        <v>0</v>
      </c>
      <c r="G192" s="23">
        <v>0</v>
      </c>
      <c r="H192" s="23">
        <v>0</v>
      </c>
      <c r="I192" s="23">
        <v>0</v>
      </c>
      <c r="J192" s="23">
        <v>0</v>
      </c>
      <c r="K192" s="138">
        <v>0</v>
      </c>
      <c r="L192" s="146">
        <v>0</v>
      </c>
    </row>
    <row r="193" spans="1:12" ht="31.5">
      <c r="A193" s="279"/>
      <c r="B193" s="281"/>
      <c r="C193" s="229"/>
      <c r="D193" s="155" t="s">
        <v>639</v>
      </c>
      <c r="E193" s="166">
        <v>0</v>
      </c>
      <c r="F193" s="138">
        <v>0</v>
      </c>
      <c r="G193" s="23">
        <v>0</v>
      </c>
      <c r="H193" s="23">
        <v>0</v>
      </c>
      <c r="I193" s="23">
        <v>0</v>
      </c>
      <c r="J193" s="23">
        <v>0</v>
      </c>
      <c r="K193" s="138">
        <v>0</v>
      </c>
      <c r="L193" s="146">
        <v>0</v>
      </c>
    </row>
    <row r="194" spans="1:12" ht="15.75">
      <c r="A194" s="224">
        <v>31</v>
      </c>
      <c r="B194" s="226" t="s">
        <v>839</v>
      </c>
      <c r="C194" s="226" t="s">
        <v>825</v>
      </c>
      <c r="D194" s="157" t="s">
        <v>764</v>
      </c>
      <c r="E194" s="166">
        <v>17</v>
      </c>
      <c r="F194" s="138">
        <v>0.186</v>
      </c>
      <c r="G194" s="23">
        <v>0</v>
      </c>
      <c r="H194" s="23">
        <v>0</v>
      </c>
      <c r="I194" s="23">
        <v>0</v>
      </c>
      <c r="J194" s="23">
        <v>0</v>
      </c>
      <c r="K194" s="138">
        <v>17</v>
      </c>
      <c r="L194" s="146">
        <v>0.186</v>
      </c>
    </row>
    <row r="195" spans="1:12" ht="47.25">
      <c r="A195" s="230"/>
      <c r="B195" s="228"/>
      <c r="C195" s="228"/>
      <c r="D195" s="155" t="s">
        <v>667</v>
      </c>
      <c r="E195" s="166">
        <v>2</v>
      </c>
      <c r="F195" s="139">
        <v>0.017</v>
      </c>
      <c r="G195" s="23">
        <v>0</v>
      </c>
      <c r="H195" s="23">
        <v>0</v>
      </c>
      <c r="I195" s="23">
        <v>0</v>
      </c>
      <c r="J195" s="23">
        <v>0</v>
      </c>
      <c r="K195" s="138">
        <v>2</v>
      </c>
      <c r="L195" s="145">
        <v>0.017</v>
      </c>
    </row>
    <row r="196" spans="1:12" ht="31.5">
      <c r="A196" s="230"/>
      <c r="B196" s="228"/>
      <c r="C196" s="229"/>
      <c r="D196" s="155" t="s">
        <v>639</v>
      </c>
      <c r="E196" s="166">
        <v>0</v>
      </c>
      <c r="F196" s="138">
        <v>0</v>
      </c>
      <c r="G196" s="23">
        <v>0</v>
      </c>
      <c r="H196" s="23">
        <v>0</v>
      </c>
      <c r="I196" s="23">
        <v>0</v>
      </c>
      <c r="J196" s="23">
        <v>0</v>
      </c>
      <c r="K196" s="138">
        <v>0</v>
      </c>
      <c r="L196" s="146">
        <v>0</v>
      </c>
    </row>
    <row r="197" spans="1:12" ht="15.75">
      <c r="A197" s="224">
        <v>32</v>
      </c>
      <c r="B197" s="226" t="s">
        <v>840</v>
      </c>
      <c r="C197" s="226" t="s">
        <v>826</v>
      </c>
      <c r="D197" s="155" t="s">
        <v>764</v>
      </c>
      <c r="E197" s="166">
        <v>10</v>
      </c>
      <c r="F197" s="138">
        <v>0.11</v>
      </c>
      <c r="G197" s="23">
        <v>0</v>
      </c>
      <c r="H197" s="23">
        <v>0</v>
      </c>
      <c r="I197" s="23">
        <v>0</v>
      </c>
      <c r="J197" s="23">
        <v>0</v>
      </c>
      <c r="K197" s="138">
        <v>10</v>
      </c>
      <c r="L197" s="146">
        <v>0.11</v>
      </c>
    </row>
    <row r="198" spans="1:12" ht="47.25">
      <c r="A198" s="230"/>
      <c r="B198" s="228"/>
      <c r="C198" s="228"/>
      <c r="D198" s="155" t="s">
        <v>667</v>
      </c>
      <c r="E198" s="166">
        <v>1</v>
      </c>
      <c r="F198" s="138">
        <v>0.403</v>
      </c>
      <c r="G198" s="23">
        <v>0</v>
      </c>
      <c r="H198" s="23">
        <v>0</v>
      </c>
      <c r="I198" s="23">
        <v>0</v>
      </c>
      <c r="J198" s="23">
        <v>0</v>
      </c>
      <c r="K198" s="138">
        <v>1</v>
      </c>
      <c r="L198" s="146">
        <v>0.403</v>
      </c>
    </row>
    <row r="199" spans="1:12" ht="31.5">
      <c r="A199" s="230"/>
      <c r="B199" s="228"/>
      <c r="C199" s="229"/>
      <c r="D199" s="155" t="s">
        <v>639</v>
      </c>
      <c r="E199" s="166">
        <v>0</v>
      </c>
      <c r="F199" s="138">
        <v>0</v>
      </c>
      <c r="G199" s="23">
        <v>0</v>
      </c>
      <c r="H199" s="23">
        <v>0</v>
      </c>
      <c r="I199" s="23">
        <v>0</v>
      </c>
      <c r="J199" s="23">
        <v>0</v>
      </c>
      <c r="K199" s="138">
        <v>0</v>
      </c>
      <c r="L199" s="146">
        <v>0</v>
      </c>
    </row>
    <row r="200" spans="1:12" ht="15.75">
      <c r="A200" s="230"/>
      <c r="B200" s="228"/>
      <c r="C200" s="226" t="s">
        <v>827</v>
      </c>
      <c r="D200" s="155" t="s">
        <v>764</v>
      </c>
      <c r="E200" s="166">
        <v>0</v>
      </c>
      <c r="F200" s="138">
        <v>0</v>
      </c>
      <c r="G200" s="23">
        <v>0</v>
      </c>
      <c r="H200" s="23">
        <v>0</v>
      </c>
      <c r="I200" s="23">
        <v>0</v>
      </c>
      <c r="J200" s="23">
        <v>0</v>
      </c>
      <c r="K200" s="138">
        <v>0</v>
      </c>
      <c r="L200" s="146">
        <v>0</v>
      </c>
    </row>
    <row r="201" spans="1:12" ht="47.25">
      <c r="A201" s="230"/>
      <c r="B201" s="228"/>
      <c r="C201" s="228"/>
      <c r="D201" s="155" t="s">
        <v>667</v>
      </c>
      <c r="E201" s="166">
        <v>0</v>
      </c>
      <c r="F201" s="138">
        <v>0</v>
      </c>
      <c r="G201" s="23">
        <v>0</v>
      </c>
      <c r="H201" s="23">
        <v>0</v>
      </c>
      <c r="I201" s="23">
        <v>0</v>
      </c>
      <c r="J201" s="23">
        <v>0</v>
      </c>
      <c r="K201" s="138">
        <v>0</v>
      </c>
      <c r="L201" s="146">
        <v>0</v>
      </c>
    </row>
    <row r="202" spans="1:12" ht="31.5">
      <c r="A202" s="230"/>
      <c r="B202" s="228"/>
      <c r="C202" s="229"/>
      <c r="D202" s="155" t="s">
        <v>639</v>
      </c>
      <c r="E202" s="166">
        <v>0</v>
      </c>
      <c r="F202" s="138">
        <v>0</v>
      </c>
      <c r="G202" s="23">
        <v>0</v>
      </c>
      <c r="H202" s="23">
        <v>0</v>
      </c>
      <c r="I202" s="23">
        <v>0</v>
      </c>
      <c r="J202" s="23">
        <v>0</v>
      </c>
      <c r="K202" s="138">
        <v>0</v>
      </c>
      <c r="L202" s="146">
        <v>0</v>
      </c>
    </row>
    <row r="203" spans="1:12" ht="15.75">
      <c r="A203" s="230"/>
      <c r="B203" s="228"/>
      <c r="C203" s="226" t="s">
        <v>828</v>
      </c>
      <c r="D203" s="157" t="s">
        <v>764</v>
      </c>
      <c r="E203" s="166">
        <v>0</v>
      </c>
      <c r="F203" s="138">
        <v>0</v>
      </c>
      <c r="G203" s="23">
        <v>0</v>
      </c>
      <c r="H203" s="23">
        <v>0</v>
      </c>
      <c r="I203" s="23">
        <v>0</v>
      </c>
      <c r="J203" s="23">
        <v>0</v>
      </c>
      <c r="K203" s="138">
        <v>0</v>
      </c>
      <c r="L203" s="146">
        <v>0</v>
      </c>
    </row>
    <row r="204" spans="1:12" ht="47.25">
      <c r="A204" s="230"/>
      <c r="B204" s="228"/>
      <c r="C204" s="228"/>
      <c r="D204" s="155" t="s">
        <v>667</v>
      </c>
      <c r="E204" s="166">
        <v>0</v>
      </c>
      <c r="F204" s="138">
        <v>0</v>
      </c>
      <c r="G204" s="23">
        <v>0</v>
      </c>
      <c r="H204" s="23">
        <v>0</v>
      </c>
      <c r="I204" s="23">
        <v>0</v>
      </c>
      <c r="J204" s="23">
        <v>0</v>
      </c>
      <c r="K204" s="138">
        <v>0</v>
      </c>
      <c r="L204" s="146">
        <v>0</v>
      </c>
    </row>
    <row r="205" spans="1:12" ht="31.5">
      <c r="A205" s="230"/>
      <c r="B205" s="228"/>
      <c r="C205" s="229"/>
      <c r="D205" s="155" t="s">
        <v>639</v>
      </c>
      <c r="E205" s="166">
        <v>0</v>
      </c>
      <c r="F205" s="138">
        <v>0</v>
      </c>
      <c r="G205" s="23">
        <v>0</v>
      </c>
      <c r="H205" s="23">
        <v>0</v>
      </c>
      <c r="I205" s="23">
        <v>0</v>
      </c>
      <c r="J205" s="23">
        <v>0</v>
      </c>
      <c r="K205" s="138">
        <v>0</v>
      </c>
      <c r="L205" s="146">
        <v>0</v>
      </c>
    </row>
    <row r="206" spans="1:12" ht="15.75">
      <c r="A206" s="230"/>
      <c r="B206" s="228"/>
      <c r="C206" s="226" t="s">
        <v>829</v>
      </c>
      <c r="D206" s="155" t="s">
        <v>764</v>
      </c>
      <c r="E206" s="165">
        <v>0</v>
      </c>
      <c r="F206" s="137">
        <v>0</v>
      </c>
      <c r="G206" s="23">
        <v>0</v>
      </c>
      <c r="H206" s="23">
        <v>0</v>
      </c>
      <c r="I206" s="23">
        <v>0</v>
      </c>
      <c r="J206" s="23">
        <v>0</v>
      </c>
      <c r="K206" s="137">
        <v>0</v>
      </c>
      <c r="L206" s="144">
        <v>0</v>
      </c>
    </row>
    <row r="207" spans="1:12" ht="47.25">
      <c r="A207" s="230"/>
      <c r="B207" s="228"/>
      <c r="C207" s="228"/>
      <c r="D207" s="155" t="s">
        <v>667</v>
      </c>
      <c r="E207" s="165">
        <v>0</v>
      </c>
      <c r="F207" s="137">
        <v>0</v>
      </c>
      <c r="G207" s="23">
        <v>0</v>
      </c>
      <c r="H207" s="23">
        <v>0</v>
      </c>
      <c r="I207" s="23">
        <v>0</v>
      </c>
      <c r="J207" s="23">
        <v>0</v>
      </c>
      <c r="K207" s="137">
        <v>0</v>
      </c>
      <c r="L207" s="144">
        <v>0</v>
      </c>
    </row>
    <row r="208" spans="1:12" ht="31.5">
      <c r="A208" s="230"/>
      <c r="B208" s="228"/>
      <c r="C208" s="229"/>
      <c r="D208" s="155" t="s">
        <v>639</v>
      </c>
      <c r="E208" s="166">
        <v>0</v>
      </c>
      <c r="F208" s="138">
        <v>0</v>
      </c>
      <c r="G208" s="23">
        <v>0</v>
      </c>
      <c r="H208" s="23">
        <v>0</v>
      </c>
      <c r="I208" s="23">
        <v>0</v>
      </c>
      <c r="J208" s="23">
        <v>0</v>
      </c>
      <c r="K208" s="138">
        <v>0</v>
      </c>
      <c r="L208" s="146">
        <v>0</v>
      </c>
    </row>
    <row r="209" spans="1:12" ht="15.75">
      <c r="A209" s="230"/>
      <c r="B209" s="228"/>
      <c r="C209" s="226" t="s">
        <v>831</v>
      </c>
      <c r="D209" s="155" t="s">
        <v>764</v>
      </c>
      <c r="E209" s="165">
        <v>0</v>
      </c>
      <c r="F209" s="137">
        <v>0</v>
      </c>
      <c r="G209" s="23">
        <v>0</v>
      </c>
      <c r="H209" s="23">
        <v>0</v>
      </c>
      <c r="I209" s="23">
        <v>0</v>
      </c>
      <c r="J209" s="23">
        <v>0</v>
      </c>
      <c r="K209" s="137">
        <v>0</v>
      </c>
      <c r="L209" s="144">
        <v>0</v>
      </c>
    </row>
    <row r="210" spans="1:12" ht="47.25">
      <c r="A210" s="230"/>
      <c r="B210" s="228"/>
      <c r="C210" s="228"/>
      <c r="D210" s="155" t="s">
        <v>667</v>
      </c>
      <c r="E210" s="165">
        <v>0</v>
      </c>
      <c r="F210" s="137">
        <v>0</v>
      </c>
      <c r="G210" s="23">
        <v>0</v>
      </c>
      <c r="H210" s="23">
        <v>0</v>
      </c>
      <c r="I210" s="23">
        <v>0</v>
      </c>
      <c r="J210" s="23">
        <v>0</v>
      </c>
      <c r="K210" s="137">
        <v>0</v>
      </c>
      <c r="L210" s="144">
        <v>0</v>
      </c>
    </row>
    <row r="211" spans="1:12" ht="31.5">
      <c r="A211" s="213"/>
      <c r="B211" s="229"/>
      <c r="C211" s="228"/>
      <c r="D211" s="155" t="s">
        <v>639</v>
      </c>
      <c r="E211" s="166">
        <v>0</v>
      </c>
      <c r="F211" s="138">
        <v>0</v>
      </c>
      <c r="G211" s="23">
        <v>0</v>
      </c>
      <c r="H211" s="23">
        <v>0</v>
      </c>
      <c r="I211" s="23">
        <v>0</v>
      </c>
      <c r="J211" s="23">
        <v>0</v>
      </c>
      <c r="K211" s="138">
        <v>0</v>
      </c>
      <c r="L211" s="146">
        <v>0</v>
      </c>
    </row>
    <row r="212" spans="1:12" ht="15.75">
      <c r="A212" s="224">
        <v>33</v>
      </c>
      <c r="B212" s="226" t="s">
        <v>841</v>
      </c>
      <c r="C212" s="226" t="s">
        <v>832</v>
      </c>
      <c r="D212" s="157" t="s">
        <v>764</v>
      </c>
      <c r="E212" s="165">
        <v>1</v>
      </c>
      <c r="F212" s="137">
        <v>0.011</v>
      </c>
      <c r="G212" s="23">
        <v>0</v>
      </c>
      <c r="H212" s="23">
        <v>0</v>
      </c>
      <c r="I212" s="23">
        <v>0</v>
      </c>
      <c r="J212" s="23">
        <v>0</v>
      </c>
      <c r="K212" s="137">
        <v>1</v>
      </c>
      <c r="L212" s="144">
        <v>0.011</v>
      </c>
    </row>
    <row r="213" spans="1:12" ht="47.25">
      <c r="A213" s="279"/>
      <c r="B213" s="281"/>
      <c r="C213" s="228"/>
      <c r="D213" s="155" t="s">
        <v>667</v>
      </c>
      <c r="E213" s="165">
        <v>1</v>
      </c>
      <c r="F213" s="142">
        <v>0.006</v>
      </c>
      <c r="G213" s="23">
        <v>0</v>
      </c>
      <c r="H213" s="23">
        <v>0</v>
      </c>
      <c r="I213" s="23">
        <v>0</v>
      </c>
      <c r="J213" s="23">
        <v>0</v>
      </c>
      <c r="K213" s="137">
        <v>1</v>
      </c>
      <c r="L213" s="147">
        <v>0.006</v>
      </c>
    </row>
    <row r="214" spans="1:12" ht="31.5">
      <c r="A214" s="279"/>
      <c r="B214" s="281"/>
      <c r="C214" s="229"/>
      <c r="D214" s="155" t="s">
        <v>639</v>
      </c>
      <c r="E214" s="166">
        <v>0</v>
      </c>
      <c r="F214" s="138">
        <v>0</v>
      </c>
      <c r="G214" s="23">
        <v>0</v>
      </c>
      <c r="H214" s="23">
        <v>0</v>
      </c>
      <c r="I214" s="23">
        <v>0</v>
      </c>
      <c r="J214" s="23">
        <v>0</v>
      </c>
      <c r="K214" s="138">
        <v>0</v>
      </c>
      <c r="L214" s="146">
        <v>0</v>
      </c>
    </row>
    <row r="215" spans="1:12" ht="15.75">
      <c r="A215" s="279"/>
      <c r="B215" s="281"/>
      <c r="C215" s="226" t="s">
        <v>833</v>
      </c>
      <c r="D215" s="155" t="s">
        <v>764</v>
      </c>
      <c r="E215" s="165">
        <v>0</v>
      </c>
      <c r="F215" s="137">
        <v>0</v>
      </c>
      <c r="G215" s="23">
        <v>0</v>
      </c>
      <c r="H215" s="23">
        <v>0</v>
      </c>
      <c r="I215" s="23">
        <v>0</v>
      </c>
      <c r="J215" s="23">
        <v>0</v>
      </c>
      <c r="K215" s="137">
        <v>0</v>
      </c>
      <c r="L215" s="144">
        <v>0</v>
      </c>
    </row>
    <row r="216" spans="1:12" ht="47.25">
      <c r="A216" s="279"/>
      <c r="B216" s="281"/>
      <c r="C216" s="228"/>
      <c r="D216" s="155" t="s">
        <v>667</v>
      </c>
      <c r="E216" s="165">
        <v>1</v>
      </c>
      <c r="F216" s="137">
        <v>0.071</v>
      </c>
      <c r="G216" s="23">
        <v>0</v>
      </c>
      <c r="H216" s="23">
        <v>0</v>
      </c>
      <c r="I216" s="23">
        <v>0</v>
      </c>
      <c r="J216" s="23">
        <v>0</v>
      </c>
      <c r="K216" s="137">
        <v>1</v>
      </c>
      <c r="L216" s="144">
        <v>0.071</v>
      </c>
    </row>
    <row r="217" spans="1:12" ht="31.5">
      <c r="A217" s="279"/>
      <c r="B217" s="281"/>
      <c r="C217" s="229"/>
      <c r="D217" s="155" t="s">
        <v>639</v>
      </c>
      <c r="E217" s="166">
        <v>0</v>
      </c>
      <c r="F217" s="138">
        <v>0</v>
      </c>
      <c r="G217" s="23">
        <v>0</v>
      </c>
      <c r="H217" s="23">
        <v>0</v>
      </c>
      <c r="I217" s="23">
        <v>0</v>
      </c>
      <c r="J217" s="23">
        <v>0</v>
      </c>
      <c r="K217" s="138">
        <v>0</v>
      </c>
      <c r="L217" s="146">
        <v>0</v>
      </c>
    </row>
    <row r="218" spans="1:12" ht="15.75">
      <c r="A218" s="224">
        <v>34</v>
      </c>
      <c r="B218" s="226" t="s">
        <v>842</v>
      </c>
      <c r="C218" s="226" t="s">
        <v>834</v>
      </c>
      <c r="D218" s="155" t="s">
        <v>764</v>
      </c>
      <c r="E218" s="165">
        <v>2</v>
      </c>
      <c r="F218" s="137">
        <v>0.022</v>
      </c>
      <c r="G218" s="23">
        <v>0</v>
      </c>
      <c r="H218" s="23">
        <v>0</v>
      </c>
      <c r="I218" s="23">
        <v>0</v>
      </c>
      <c r="J218" s="23">
        <v>0</v>
      </c>
      <c r="K218" s="137">
        <v>2</v>
      </c>
      <c r="L218" s="144">
        <v>0.022</v>
      </c>
    </row>
    <row r="219" spans="1:12" ht="47.25">
      <c r="A219" s="279"/>
      <c r="B219" s="281"/>
      <c r="C219" s="228"/>
      <c r="D219" s="155" t="s">
        <v>667</v>
      </c>
      <c r="E219" s="165">
        <v>1</v>
      </c>
      <c r="F219" s="141">
        <v>0.007</v>
      </c>
      <c r="G219" s="23">
        <v>0</v>
      </c>
      <c r="H219" s="23">
        <v>0</v>
      </c>
      <c r="I219" s="23">
        <v>0</v>
      </c>
      <c r="J219" s="23">
        <v>0</v>
      </c>
      <c r="K219" s="137">
        <v>1</v>
      </c>
      <c r="L219" s="148">
        <v>0.007</v>
      </c>
    </row>
    <row r="220" spans="1:12" ht="31.5">
      <c r="A220" s="279"/>
      <c r="B220" s="281"/>
      <c r="C220" s="229"/>
      <c r="D220" s="155" t="s">
        <v>639</v>
      </c>
      <c r="E220" s="166">
        <v>0</v>
      </c>
      <c r="F220" s="138">
        <v>0</v>
      </c>
      <c r="G220" s="23">
        <v>0</v>
      </c>
      <c r="H220" s="23">
        <v>0</v>
      </c>
      <c r="I220" s="23">
        <v>0</v>
      </c>
      <c r="J220" s="23">
        <v>0</v>
      </c>
      <c r="K220" s="138">
        <v>0</v>
      </c>
      <c r="L220" s="146">
        <v>0</v>
      </c>
    </row>
    <row r="221" spans="1:12" ht="15.75">
      <c r="A221" s="279"/>
      <c r="B221" s="281"/>
      <c r="C221" s="226" t="s">
        <v>835</v>
      </c>
      <c r="D221" s="155" t="s">
        <v>764</v>
      </c>
      <c r="E221" s="165">
        <v>0</v>
      </c>
      <c r="F221" s="137">
        <v>0</v>
      </c>
      <c r="G221" s="23">
        <v>0</v>
      </c>
      <c r="H221" s="23">
        <v>0</v>
      </c>
      <c r="I221" s="23">
        <v>0</v>
      </c>
      <c r="J221" s="23">
        <v>0</v>
      </c>
      <c r="K221" s="137">
        <v>0</v>
      </c>
      <c r="L221" s="144">
        <v>0</v>
      </c>
    </row>
    <row r="222" spans="1:12" ht="47.25">
      <c r="A222" s="279"/>
      <c r="B222" s="281"/>
      <c r="C222" s="228"/>
      <c r="D222" s="155" t="s">
        <v>667</v>
      </c>
      <c r="E222" s="165">
        <v>1</v>
      </c>
      <c r="F222" s="137">
        <v>0.071</v>
      </c>
      <c r="G222" s="23">
        <v>0</v>
      </c>
      <c r="H222" s="23">
        <v>0</v>
      </c>
      <c r="I222" s="23">
        <v>0</v>
      </c>
      <c r="J222" s="23">
        <v>0</v>
      </c>
      <c r="K222" s="137">
        <v>1</v>
      </c>
      <c r="L222" s="144">
        <v>0.071</v>
      </c>
    </row>
    <row r="223" spans="1:12" ht="32.25" thickBot="1">
      <c r="A223" s="283"/>
      <c r="B223" s="284"/>
      <c r="C223" s="195"/>
      <c r="D223" s="156" t="s">
        <v>639</v>
      </c>
      <c r="E223" s="167">
        <v>0</v>
      </c>
      <c r="F223" s="149">
        <v>0</v>
      </c>
      <c r="G223" s="43">
        <v>0</v>
      </c>
      <c r="H223" s="43">
        <v>0</v>
      </c>
      <c r="I223" s="43">
        <v>0</v>
      </c>
      <c r="J223" s="43">
        <v>0</v>
      </c>
      <c r="K223" s="149">
        <v>0</v>
      </c>
      <c r="L223" s="150">
        <v>0</v>
      </c>
    </row>
  </sheetData>
  <mergeCells count="147">
    <mergeCell ref="C11:C13"/>
    <mergeCell ref="C14:C16"/>
    <mergeCell ref="C17:C19"/>
    <mergeCell ref="C20:C22"/>
    <mergeCell ref="A1:L1"/>
    <mergeCell ref="A2:L2"/>
    <mergeCell ref="A3:L3"/>
    <mergeCell ref="A4:L4"/>
    <mergeCell ref="A8:F8"/>
    <mergeCell ref="A5:L5"/>
    <mergeCell ref="A6:L6"/>
    <mergeCell ref="A7:L7"/>
    <mergeCell ref="A218:A223"/>
    <mergeCell ref="B218:B223"/>
    <mergeCell ref="C218:C220"/>
    <mergeCell ref="C221:C223"/>
    <mergeCell ref="A212:A217"/>
    <mergeCell ref="B212:B217"/>
    <mergeCell ref="C212:C214"/>
    <mergeCell ref="C215:C217"/>
    <mergeCell ref="A194:A196"/>
    <mergeCell ref="B194:B196"/>
    <mergeCell ref="C194:C196"/>
    <mergeCell ref="A197:A211"/>
    <mergeCell ref="B197:B211"/>
    <mergeCell ref="C197:C199"/>
    <mergeCell ref="C200:C202"/>
    <mergeCell ref="C203:C205"/>
    <mergeCell ref="C206:C208"/>
    <mergeCell ref="C209:C211"/>
    <mergeCell ref="A188:A193"/>
    <mergeCell ref="B188:B193"/>
    <mergeCell ref="C188:C190"/>
    <mergeCell ref="C191:C193"/>
    <mergeCell ref="A176:A187"/>
    <mergeCell ref="B176:B187"/>
    <mergeCell ref="C176:C178"/>
    <mergeCell ref="C179:C181"/>
    <mergeCell ref="C182:C184"/>
    <mergeCell ref="C185:C187"/>
    <mergeCell ref="A170:A175"/>
    <mergeCell ref="B170:B175"/>
    <mergeCell ref="C170:C172"/>
    <mergeCell ref="C173:C175"/>
    <mergeCell ref="A161:A163"/>
    <mergeCell ref="B161:B163"/>
    <mergeCell ref="C161:C163"/>
    <mergeCell ref="A164:A169"/>
    <mergeCell ref="B164:B169"/>
    <mergeCell ref="C164:C166"/>
    <mergeCell ref="C167:C169"/>
    <mergeCell ref="A152:A160"/>
    <mergeCell ref="B152:B160"/>
    <mergeCell ref="C152:C154"/>
    <mergeCell ref="C155:C157"/>
    <mergeCell ref="C158:C160"/>
    <mergeCell ref="A146:A148"/>
    <mergeCell ref="B146:B148"/>
    <mergeCell ref="C146:C148"/>
    <mergeCell ref="A149:A151"/>
    <mergeCell ref="B149:B151"/>
    <mergeCell ref="C149:C151"/>
    <mergeCell ref="A140:A145"/>
    <mergeCell ref="B140:B145"/>
    <mergeCell ref="C140:C142"/>
    <mergeCell ref="C143:C145"/>
    <mergeCell ref="A131:A139"/>
    <mergeCell ref="B131:B139"/>
    <mergeCell ref="C131:C133"/>
    <mergeCell ref="C134:C136"/>
    <mergeCell ref="C137:C139"/>
    <mergeCell ref="A125:A130"/>
    <mergeCell ref="C125:C127"/>
    <mergeCell ref="C128:C130"/>
    <mergeCell ref="B125:B130"/>
    <mergeCell ref="B119:B124"/>
    <mergeCell ref="C119:C121"/>
    <mergeCell ref="C122:C124"/>
    <mergeCell ref="A119:A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C83:C85"/>
    <mergeCell ref="C86:C88"/>
    <mergeCell ref="C89:C91"/>
    <mergeCell ref="C92:C94"/>
    <mergeCell ref="C71:C73"/>
    <mergeCell ref="C74:C76"/>
    <mergeCell ref="C77:C79"/>
    <mergeCell ref="C80:C82"/>
    <mergeCell ref="A68:A70"/>
    <mergeCell ref="B68:B70"/>
    <mergeCell ref="A71:A94"/>
    <mergeCell ref="B71:B94"/>
    <mergeCell ref="B56:B58"/>
    <mergeCell ref="A59:A64"/>
    <mergeCell ref="B59:B64"/>
    <mergeCell ref="A65:A67"/>
    <mergeCell ref="B65:B67"/>
    <mergeCell ref="C62:C64"/>
    <mergeCell ref="C65:C67"/>
    <mergeCell ref="C68:C70"/>
    <mergeCell ref="A35:A43"/>
    <mergeCell ref="B35:B43"/>
    <mergeCell ref="A44:A49"/>
    <mergeCell ref="B44:B49"/>
    <mergeCell ref="A50:A55"/>
    <mergeCell ref="B50:B55"/>
    <mergeCell ref="A56:A58"/>
    <mergeCell ref="C50:C52"/>
    <mergeCell ref="C53:C55"/>
    <mergeCell ref="C56:C58"/>
    <mergeCell ref="C59:C61"/>
    <mergeCell ref="C38:C40"/>
    <mergeCell ref="C41:C43"/>
    <mergeCell ref="C44:C46"/>
    <mergeCell ref="C47:C49"/>
    <mergeCell ref="C35:C37"/>
    <mergeCell ref="B23:B25"/>
    <mergeCell ref="A26:A31"/>
    <mergeCell ref="B26:B31"/>
    <mergeCell ref="C32:C34"/>
    <mergeCell ref="A32:A34"/>
    <mergeCell ref="B32:B34"/>
    <mergeCell ref="C23:C25"/>
    <mergeCell ref="C26:C28"/>
    <mergeCell ref="C29:C31"/>
    <mergeCell ref="A20:A22"/>
    <mergeCell ref="B20:B22"/>
    <mergeCell ref="A23:A25"/>
    <mergeCell ref="A11:A16"/>
    <mergeCell ref="B11:B16"/>
    <mergeCell ref="A17:A19"/>
    <mergeCell ref="B17:B1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6"/>
  <sheetViews>
    <sheetView zoomScale="75" zoomScaleNormal="75" zoomScaleSheetLayoutView="100" workbookViewId="0" topLeftCell="A1">
      <selection activeCell="L29" sqref="L29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23.625" style="9" customWidth="1"/>
    <col min="6" max="6" width="29.25390625" style="6" customWidth="1"/>
    <col min="7" max="7" width="37.125" style="4" bestFit="1" customWidth="1"/>
    <col min="8" max="16384" width="9.125" style="4" customWidth="1"/>
  </cols>
  <sheetData>
    <row r="1" spans="1:7" ht="15" customHeight="1">
      <c r="A1" s="247" t="s">
        <v>746</v>
      </c>
      <c r="B1" s="247"/>
      <c r="C1" s="247"/>
      <c r="D1" s="247"/>
      <c r="E1" s="247"/>
      <c r="F1" s="247"/>
      <c r="G1" s="247"/>
    </row>
    <row r="2" spans="1:7" ht="15" customHeight="1">
      <c r="A2" s="247" t="s">
        <v>726</v>
      </c>
      <c r="B2" s="247"/>
      <c r="C2" s="247"/>
      <c r="D2" s="247"/>
      <c r="E2" s="247"/>
      <c r="F2" s="247"/>
      <c r="G2" s="247"/>
    </row>
    <row r="3" spans="1:7" ht="15" customHeight="1">
      <c r="A3" s="247" t="s">
        <v>748</v>
      </c>
      <c r="B3" s="247"/>
      <c r="C3" s="247"/>
      <c r="D3" s="247"/>
      <c r="E3" s="247"/>
      <c r="F3" s="247"/>
      <c r="G3" s="247"/>
    </row>
    <row r="4" spans="1:7" ht="15" customHeight="1">
      <c r="A4" s="247" t="s">
        <v>749</v>
      </c>
      <c r="B4" s="247"/>
      <c r="C4" s="247"/>
      <c r="D4" s="247"/>
      <c r="E4" s="247"/>
      <c r="F4" s="247"/>
      <c r="G4" s="247"/>
    </row>
    <row r="5" spans="1:7" ht="15" customHeight="1">
      <c r="A5" s="248" t="s">
        <v>750</v>
      </c>
      <c r="B5" s="248"/>
      <c r="C5" s="248"/>
      <c r="D5" s="248"/>
      <c r="E5" s="248"/>
      <c r="F5" s="248"/>
      <c r="G5" s="248"/>
    </row>
    <row r="6" spans="1:7" ht="15" customHeight="1">
      <c r="A6" s="248" t="s">
        <v>727</v>
      </c>
      <c r="B6" s="248"/>
      <c r="C6" s="248"/>
      <c r="D6" s="248"/>
      <c r="E6" s="248"/>
      <c r="F6" s="248"/>
      <c r="G6" s="248"/>
    </row>
    <row r="7" spans="1:7" ht="15" customHeight="1">
      <c r="A7" s="248" t="s">
        <v>728</v>
      </c>
      <c r="B7" s="248"/>
      <c r="C7" s="248"/>
      <c r="D7" s="248"/>
      <c r="E7" s="248"/>
      <c r="F7" s="248"/>
      <c r="G7" s="248"/>
    </row>
    <row r="8" spans="1:7" ht="15" customHeight="1" thickBot="1">
      <c r="A8" s="249" t="s">
        <v>753</v>
      </c>
      <c r="B8" s="249"/>
      <c r="C8" s="249"/>
      <c r="D8" s="249"/>
      <c r="E8" s="249"/>
      <c r="F8" s="249"/>
      <c r="G8" s="249"/>
    </row>
    <row r="9" spans="1:7" ht="126">
      <c r="A9" s="53" t="s">
        <v>761</v>
      </c>
      <c r="B9" s="54" t="s">
        <v>755</v>
      </c>
      <c r="C9" s="54" t="s">
        <v>744</v>
      </c>
      <c r="D9" s="55" t="s">
        <v>756</v>
      </c>
      <c r="E9" s="56" t="s">
        <v>729</v>
      </c>
      <c r="F9" s="54" t="s">
        <v>730</v>
      </c>
      <c r="G9" s="57" t="s">
        <v>593</v>
      </c>
    </row>
    <row r="10" spans="1:7" ht="15.75">
      <c r="A10" s="67">
        <v>1</v>
      </c>
      <c r="B10" s="49">
        <v>2</v>
      </c>
      <c r="C10" s="49">
        <v>3</v>
      </c>
      <c r="D10" s="50">
        <v>4</v>
      </c>
      <c r="E10" s="51">
        <v>5</v>
      </c>
      <c r="F10" s="49">
        <v>6</v>
      </c>
      <c r="G10" s="68">
        <v>7</v>
      </c>
    </row>
    <row r="11" spans="1:7" ht="15.75">
      <c r="A11" s="189">
        <v>1</v>
      </c>
      <c r="B11" s="190" t="s">
        <v>662</v>
      </c>
      <c r="C11" s="190" t="s">
        <v>665</v>
      </c>
      <c r="D11" s="23" t="s">
        <v>764</v>
      </c>
      <c r="E11" s="23" t="s">
        <v>763</v>
      </c>
      <c r="F11" s="23" t="s">
        <v>763</v>
      </c>
      <c r="G11" s="42" t="s">
        <v>763</v>
      </c>
    </row>
    <row r="12" spans="1:7" ht="47.25">
      <c r="A12" s="189"/>
      <c r="B12" s="190"/>
      <c r="C12" s="190"/>
      <c r="D12" s="23" t="s">
        <v>667</v>
      </c>
      <c r="E12" s="23" t="s">
        <v>763</v>
      </c>
      <c r="F12" s="23" t="s">
        <v>763</v>
      </c>
      <c r="G12" s="42" t="s">
        <v>763</v>
      </c>
    </row>
    <row r="13" spans="1:7" ht="31.5">
      <c r="A13" s="189"/>
      <c r="B13" s="190"/>
      <c r="C13" s="190"/>
      <c r="D13" s="23" t="s">
        <v>639</v>
      </c>
      <c r="E13" s="23" t="s">
        <v>763</v>
      </c>
      <c r="F13" s="23" t="s">
        <v>763</v>
      </c>
      <c r="G13" s="42" t="s">
        <v>763</v>
      </c>
    </row>
    <row r="14" spans="1:7" ht="15.75">
      <c r="A14" s="189"/>
      <c r="B14" s="190"/>
      <c r="C14" s="190" t="s">
        <v>666</v>
      </c>
      <c r="D14" s="23" t="s">
        <v>764</v>
      </c>
      <c r="E14" s="23" t="s">
        <v>763</v>
      </c>
      <c r="F14" s="23" t="s">
        <v>763</v>
      </c>
      <c r="G14" s="42" t="s">
        <v>763</v>
      </c>
    </row>
    <row r="15" spans="1:7" ht="47.25">
      <c r="A15" s="189"/>
      <c r="B15" s="190"/>
      <c r="C15" s="190"/>
      <c r="D15" s="23" t="s">
        <v>667</v>
      </c>
      <c r="E15" s="23" t="s">
        <v>763</v>
      </c>
      <c r="F15" s="23" t="s">
        <v>763</v>
      </c>
      <c r="G15" s="42" t="s">
        <v>763</v>
      </c>
    </row>
    <row r="16" spans="1:7" ht="31.5">
      <c r="A16" s="189"/>
      <c r="B16" s="190"/>
      <c r="C16" s="190"/>
      <c r="D16" s="23" t="s">
        <v>639</v>
      </c>
      <c r="E16" s="23" t="s">
        <v>763</v>
      </c>
      <c r="F16" s="23" t="s">
        <v>763</v>
      </c>
      <c r="G16" s="42" t="s">
        <v>763</v>
      </c>
    </row>
    <row r="17" spans="1:7" ht="15.75">
      <c r="A17" s="189">
        <v>2</v>
      </c>
      <c r="B17" s="190" t="s">
        <v>649</v>
      </c>
      <c r="C17" s="190" t="s">
        <v>664</v>
      </c>
      <c r="D17" s="23" t="s">
        <v>764</v>
      </c>
      <c r="E17" s="23" t="s">
        <v>763</v>
      </c>
      <c r="F17" s="23" t="s">
        <v>763</v>
      </c>
      <c r="G17" s="42" t="s">
        <v>763</v>
      </c>
    </row>
    <row r="18" spans="1:7" ht="47.25">
      <c r="A18" s="189"/>
      <c r="B18" s="190"/>
      <c r="C18" s="190"/>
      <c r="D18" s="23" t="s">
        <v>667</v>
      </c>
      <c r="E18" s="23" t="s">
        <v>763</v>
      </c>
      <c r="F18" s="23" t="s">
        <v>763</v>
      </c>
      <c r="G18" s="42" t="s">
        <v>763</v>
      </c>
    </row>
    <row r="19" spans="1:7" ht="31.5">
      <c r="A19" s="189"/>
      <c r="B19" s="190"/>
      <c r="C19" s="190"/>
      <c r="D19" s="23" t="s">
        <v>639</v>
      </c>
      <c r="E19" s="23" t="s">
        <v>763</v>
      </c>
      <c r="F19" s="23" t="s">
        <v>763</v>
      </c>
      <c r="G19" s="42" t="s">
        <v>763</v>
      </c>
    </row>
    <row r="20" spans="1:7" ht="15.75">
      <c r="A20" s="189">
        <v>3</v>
      </c>
      <c r="B20" s="190" t="s">
        <v>653</v>
      </c>
      <c r="C20" s="190" t="s">
        <v>765</v>
      </c>
      <c r="D20" s="23" t="s">
        <v>764</v>
      </c>
      <c r="E20" s="23" t="s">
        <v>763</v>
      </c>
      <c r="F20" s="23" t="s">
        <v>763</v>
      </c>
      <c r="G20" s="42" t="s">
        <v>763</v>
      </c>
    </row>
    <row r="21" spans="1:7" ht="47.25">
      <c r="A21" s="189"/>
      <c r="B21" s="190"/>
      <c r="C21" s="190"/>
      <c r="D21" s="23" t="s">
        <v>667</v>
      </c>
      <c r="E21" s="23" t="s">
        <v>763</v>
      </c>
      <c r="F21" s="23" t="s">
        <v>763</v>
      </c>
      <c r="G21" s="42" t="s">
        <v>763</v>
      </c>
    </row>
    <row r="22" spans="1:7" ht="31.5">
      <c r="A22" s="189"/>
      <c r="B22" s="190"/>
      <c r="C22" s="190"/>
      <c r="D22" s="23" t="s">
        <v>639</v>
      </c>
      <c r="E22" s="23" t="s">
        <v>763</v>
      </c>
      <c r="F22" s="23" t="s">
        <v>763</v>
      </c>
      <c r="G22" s="42" t="s">
        <v>763</v>
      </c>
    </row>
    <row r="23" spans="1:7" ht="15.75">
      <c r="A23" s="189">
        <v>4</v>
      </c>
      <c r="B23" s="190" t="s">
        <v>655</v>
      </c>
      <c r="C23" s="190" t="s">
        <v>767</v>
      </c>
      <c r="D23" s="23" t="s">
        <v>764</v>
      </c>
      <c r="E23" s="23" t="s">
        <v>763</v>
      </c>
      <c r="F23" s="23" t="s">
        <v>763</v>
      </c>
      <c r="G23" s="42" t="s">
        <v>763</v>
      </c>
    </row>
    <row r="24" spans="1:7" ht="47.25">
      <c r="A24" s="189"/>
      <c r="B24" s="190"/>
      <c r="C24" s="190"/>
      <c r="D24" s="23" t="s">
        <v>667</v>
      </c>
      <c r="E24" s="23" t="s">
        <v>763</v>
      </c>
      <c r="F24" s="23" t="s">
        <v>763</v>
      </c>
      <c r="G24" s="42" t="s">
        <v>763</v>
      </c>
    </row>
    <row r="25" spans="1:7" ht="31.5">
      <c r="A25" s="189"/>
      <c r="B25" s="190"/>
      <c r="C25" s="190"/>
      <c r="D25" s="23" t="s">
        <v>639</v>
      </c>
      <c r="E25" s="23" t="s">
        <v>763</v>
      </c>
      <c r="F25" s="23" t="s">
        <v>763</v>
      </c>
      <c r="G25" s="42" t="s">
        <v>763</v>
      </c>
    </row>
    <row r="26" spans="1:7" ht="15.75">
      <c r="A26" s="189">
        <v>5</v>
      </c>
      <c r="B26" s="190" t="s">
        <v>658</v>
      </c>
      <c r="C26" s="190" t="s">
        <v>663</v>
      </c>
      <c r="D26" s="23" t="s">
        <v>764</v>
      </c>
      <c r="E26" s="23" t="s">
        <v>763</v>
      </c>
      <c r="F26" s="23" t="s">
        <v>763</v>
      </c>
      <c r="G26" s="42" t="s">
        <v>763</v>
      </c>
    </row>
    <row r="27" spans="1:7" ht="47.25">
      <c r="A27" s="189"/>
      <c r="B27" s="190"/>
      <c r="C27" s="190"/>
      <c r="D27" s="23" t="s">
        <v>667</v>
      </c>
      <c r="E27" s="23" t="s">
        <v>763</v>
      </c>
      <c r="F27" s="23" t="s">
        <v>763</v>
      </c>
      <c r="G27" s="42" t="s">
        <v>763</v>
      </c>
    </row>
    <row r="28" spans="1:7" ht="31.5">
      <c r="A28" s="189"/>
      <c r="B28" s="190"/>
      <c r="C28" s="190"/>
      <c r="D28" s="23" t="s">
        <v>639</v>
      </c>
      <c r="E28" s="23" t="s">
        <v>763</v>
      </c>
      <c r="F28" s="23" t="s">
        <v>763</v>
      </c>
      <c r="G28" s="42" t="s">
        <v>763</v>
      </c>
    </row>
    <row r="29" spans="1:7" ht="15.75">
      <c r="A29" s="189"/>
      <c r="B29" s="190"/>
      <c r="C29" s="190" t="s">
        <v>766</v>
      </c>
      <c r="D29" s="23" t="s">
        <v>764</v>
      </c>
      <c r="E29" s="23" t="s">
        <v>763</v>
      </c>
      <c r="F29" s="23" t="s">
        <v>763</v>
      </c>
      <c r="G29" s="42" t="s">
        <v>763</v>
      </c>
    </row>
    <row r="30" spans="1:7" ht="47.25">
      <c r="A30" s="189"/>
      <c r="B30" s="190"/>
      <c r="C30" s="190"/>
      <c r="D30" s="23" t="s">
        <v>667</v>
      </c>
      <c r="E30" s="23" t="s">
        <v>763</v>
      </c>
      <c r="F30" s="23" t="s">
        <v>763</v>
      </c>
      <c r="G30" s="42" t="s">
        <v>763</v>
      </c>
    </row>
    <row r="31" spans="1:7" ht="32.25" thickBot="1">
      <c r="A31" s="263"/>
      <c r="B31" s="259"/>
      <c r="C31" s="259"/>
      <c r="D31" s="43" t="s">
        <v>639</v>
      </c>
      <c r="E31" s="43" t="s">
        <v>763</v>
      </c>
      <c r="F31" s="43" t="s">
        <v>763</v>
      </c>
      <c r="G31" s="44" t="s">
        <v>763</v>
      </c>
    </row>
    <row r="32" spans="1:7" ht="15.75">
      <c r="A32" s="239">
        <v>6</v>
      </c>
      <c r="B32" s="260" t="s">
        <v>670</v>
      </c>
      <c r="C32" s="240" t="s">
        <v>671</v>
      </c>
      <c r="D32" s="37" t="s">
        <v>764</v>
      </c>
      <c r="E32" s="37" t="s">
        <v>763</v>
      </c>
      <c r="F32" s="37" t="s">
        <v>763</v>
      </c>
      <c r="G32" s="52" t="s">
        <v>763</v>
      </c>
    </row>
    <row r="33" spans="1:7" ht="47.25">
      <c r="A33" s="189"/>
      <c r="B33" s="261"/>
      <c r="C33" s="190"/>
      <c r="D33" s="23" t="s">
        <v>667</v>
      </c>
      <c r="E33" s="23" t="s">
        <v>763</v>
      </c>
      <c r="F33" s="23" t="s">
        <v>763</v>
      </c>
      <c r="G33" s="42" t="s">
        <v>763</v>
      </c>
    </row>
    <row r="34" spans="1:7" ht="31.5">
      <c r="A34" s="189"/>
      <c r="B34" s="261"/>
      <c r="C34" s="190"/>
      <c r="D34" s="23" t="s">
        <v>639</v>
      </c>
      <c r="E34" s="23" t="s">
        <v>763</v>
      </c>
      <c r="F34" s="23" t="s">
        <v>763</v>
      </c>
      <c r="G34" s="42" t="s">
        <v>763</v>
      </c>
    </row>
    <row r="35" spans="1:7" ht="15.75">
      <c r="A35" s="189">
        <v>7</v>
      </c>
      <c r="B35" s="261" t="s">
        <v>672</v>
      </c>
      <c r="C35" s="190" t="s">
        <v>688</v>
      </c>
      <c r="D35" s="23" t="s">
        <v>764</v>
      </c>
      <c r="E35" s="23" t="s">
        <v>763</v>
      </c>
      <c r="F35" s="23" t="s">
        <v>763</v>
      </c>
      <c r="G35" s="42" t="s">
        <v>763</v>
      </c>
    </row>
    <row r="36" spans="1:7" ht="47.25">
      <c r="A36" s="189"/>
      <c r="B36" s="261"/>
      <c r="C36" s="190"/>
      <c r="D36" s="23" t="s">
        <v>667</v>
      </c>
      <c r="E36" s="23" t="s">
        <v>763</v>
      </c>
      <c r="F36" s="23" t="s">
        <v>763</v>
      </c>
      <c r="G36" s="42" t="s">
        <v>763</v>
      </c>
    </row>
    <row r="37" spans="1:7" ht="31.5">
      <c r="A37" s="189"/>
      <c r="B37" s="261"/>
      <c r="C37" s="190"/>
      <c r="D37" s="23" t="s">
        <v>639</v>
      </c>
      <c r="E37" s="23" t="s">
        <v>763</v>
      </c>
      <c r="F37" s="23" t="s">
        <v>763</v>
      </c>
      <c r="G37" s="42" t="s">
        <v>763</v>
      </c>
    </row>
    <row r="38" spans="1:7" ht="15.75">
      <c r="A38" s="189"/>
      <c r="B38" s="261"/>
      <c r="C38" s="190" t="s">
        <v>689</v>
      </c>
      <c r="D38" s="23" t="s">
        <v>764</v>
      </c>
      <c r="E38" s="23" t="s">
        <v>763</v>
      </c>
      <c r="F38" s="23" t="s">
        <v>763</v>
      </c>
      <c r="G38" s="42" t="s">
        <v>763</v>
      </c>
    </row>
    <row r="39" spans="1:7" ht="47.25">
      <c r="A39" s="189"/>
      <c r="B39" s="261"/>
      <c r="C39" s="190"/>
      <c r="D39" s="23" t="s">
        <v>667</v>
      </c>
      <c r="E39" s="23" t="s">
        <v>763</v>
      </c>
      <c r="F39" s="23" t="s">
        <v>763</v>
      </c>
      <c r="G39" s="42" t="s">
        <v>763</v>
      </c>
    </row>
    <row r="40" spans="1:7" ht="31.5">
      <c r="A40" s="189"/>
      <c r="B40" s="261"/>
      <c r="C40" s="190"/>
      <c r="D40" s="23" t="s">
        <v>639</v>
      </c>
      <c r="E40" s="23" t="s">
        <v>763</v>
      </c>
      <c r="F40" s="23" t="s">
        <v>763</v>
      </c>
      <c r="G40" s="42" t="s">
        <v>763</v>
      </c>
    </row>
    <row r="41" spans="1:7" ht="15.75">
      <c r="A41" s="189"/>
      <c r="B41" s="261"/>
      <c r="C41" s="190" t="s">
        <v>671</v>
      </c>
      <c r="D41" s="23" t="s">
        <v>764</v>
      </c>
      <c r="E41" s="23" t="s">
        <v>763</v>
      </c>
      <c r="F41" s="23" t="s">
        <v>763</v>
      </c>
      <c r="G41" s="42" t="s">
        <v>763</v>
      </c>
    </row>
    <row r="42" spans="1:7" ht="47.25">
      <c r="A42" s="189"/>
      <c r="B42" s="261"/>
      <c r="C42" s="190"/>
      <c r="D42" s="23" t="s">
        <v>667</v>
      </c>
      <c r="E42" s="23" t="s">
        <v>763</v>
      </c>
      <c r="F42" s="23" t="s">
        <v>763</v>
      </c>
      <c r="G42" s="42" t="s">
        <v>763</v>
      </c>
    </row>
    <row r="43" spans="1:7" ht="31.5">
      <c r="A43" s="189"/>
      <c r="B43" s="261"/>
      <c r="C43" s="190"/>
      <c r="D43" s="23" t="s">
        <v>639</v>
      </c>
      <c r="E43" s="23" t="s">
        <v>763</v>
      </c>
      <c r="F43" s="23" t="s">
        <v>763</v>
      </c>
      <c r="G43" s="42" t="s">
        <v>763</v>
      </c>
    </row>
    <row r="44" spans="1:7" ht="15.75">
      <c r="A44" s="189">
        <v>8</v>
      </c>
      <c r="B44" s="261" t="s">
        <v>673</v>
      </c>
      <c r="C44" s="190" t="s">
        <v>690</v>
      </c>
      <c r="D44" s="23" t="s">
        <v>764</v>
      </c>
      <c r="E44" s="23" t="s">
        <v>763</v>
      </c>
      <c r="F44" s="23" t="s">
        <v>763</v>
      </c>
      <c r="G44" s="42" t="s">
        <v>763</v>
      </c>
    </row>
    <row r="45" spans="1:7" ht="47.25">
      <c r="A45" s="189"/>
      <c r="B45" s="261"/>
      <c r="C45" s="190"/>
      <c r="D45" s="23" t="s">
        <v>667</v>
      </c>
      <c r="E45" s="23" t="s">
        <v>763</v>
      </c>
      <c r="F45" s="23" t="s">
        <v>763</v>
      </c>
      <c r="G45" s="42" t="s">
        <v>763</v>
      </c>
    </row>
    <row r="46" spans="1:7" ht="31.5">
      <c r="A46" s="189"/>
      <c r="B46" s="261"/>
      <c r="C46" s="190"/>
      <c r="D46" s="23" t="s">
        <v>639</v>
      </c>
      <c r="E46" s="23" t="s">
        <v>763</v>
      </c>
      <c r="F46" s="23" t="s">
        <v>763</v>
      </c>
      <c r="G46" s="42" t="s">
        <v>763</v>
      </c>
    </row>
    <row r="47" spans="1:7" ht="15.75">
      <c r="A47" s="189"/>
      <c r="B47" s="261"/>
      <c r="C47" s="190" t="s">
        <v>691</v>
      </c>
      <c r="D47" s="23" t="s">
        <v>764</v>
      </c>
      <c r="E47" s="23" t="s">
        <v>763</v>
      </c>
      <c r="F47" s="23" t="s">
        <v>763</v>
      </c>
      <c r="G47" s="42" t="s">
        <v>763</v>
      </c>
    </row>
    <row r="48" spans="1:7" ht="47.25">
      <c r="A48" s="189"/>
      <c r="B48" s="261"/>
      <c r="C48" s="190"/>
      <c r="D48" s="23" t="s">
        <v>667</v>
      </c>
      <c r="E48" s="23" t="s">
        <v>763</v>
      </c>
      <c r="F48" s="23" t="s">
        <v>763</v>
      </c>
      <c r="G48" s="42" t="s">
        <v>763</v>
      </c>
    </row>
    <row r="49" spans="1:7" ht="31.5">
      <c r="A49" s="189"/>
      <c r="B49" s="261"/>
      <c r="C49" s="190"/>
      <c r="D49" s="23" t="s">
        <v>639</v>
      </c>
      <c r="E49" s="23" t="s">
        <v>763</v>
      </c>
      <c r="F49" s="23" t="s">
        <v>763</v>
      </c>
      <c r="G49" s="42" t="s">
        <v>763</v>
      </c>
    </row>
    <row r="50" spans="1:7" ht="15.75">
      <c r="A50" s="262">
        <v>9</v>
      </c>
      <c r="B50" s="261" t="s">
        <v>674</v>
      </c>
      <c r="C50" s="190" t="s">
        <v>692</v>
      </c>
      <c r="D50" s="23" t="s">
        <v>764</v>
      </c>
      <c r="E50" s="23" t="s">
        <v>763</v>
      </c>
      <c r="F50" s="23" t="s">
        <v>763</v>
      </c>
      <c r="G50" s="42" t="s">
        <v>763</v>
      </c>
    </row>
    <row r="51" spans="1:7" ht="47.25">
      <c r="A51" s="262"/>
      <c r="B51" s="261"/>
      <c r="C51" s="190"/>
      <c r="D51" s="23" t="s">
        <v>667</v>
      </c>
      <c r="E51" s="23" t="s">
        <v>763</v>
      </c>
      <c r="F51" s="23" t="s">
        <v>763</v>
      </c>
      <c r="G51" s="42" t="s">
        <v>763</v>
      </c>
    </row>
    <row r="52" spans="1:7" ht="31.5">
      <c r="A52" s="262"/>
      <c r="B52" s="261"/>
      <c r="C52" s="190"/>
      <c r="D52" s="23" t="s">
        <v>639</v>
      </c>
      <c r="E52" s="23" t="s">
        <v>763</v>
      </c>
      <c r="F52" s="23" t="s">
        <v>763</v>
      </c>
      <c r="G52" s="42" t="s">
        <v>763</v>
      </c>
    </row>
    <row r="53" spans="1:7" ht="15.75">
      <c r="A53" s="262"/>
      <c r="B53" s="261"/>
      <c r="C53" s="190" t="s">
        <v>693</v>
      </c>
      <c r="D53" s="23" t="s">
        <v>764</v>
      </c>
      <c r="E53" s="23" t="s">
        <v>763</v>
      </c>
      <c r="F53" s="23" t="s">
        <v>763</v>
      </c>
      <c r="G53" s="42" t="s">
        <v>763</v>
      </c>
    </row>
    <row r="54" spans="1:7" ht="47.25">
      <c r="A54" s="262"/>
      <c r="B54" s="261"/>
      <c r="C54" s="190"/>
      <c r="D54" s="23" t="s">
        <v>667</v>
      </c>
      <c r="E54" s="23" t="s">
        <v>763</v>
      </c>
      <c r="F54" s="23" t="s">
        <v>763</v>
      </c>
      <c r="G54" s="42" t="s">
        <v>763</v>
      </c>
    </row>
    <row r="55" spans="1:7" ht="31.5">
      <c r="A55" s="262"/>
      <c r="B55" s="261"/>
      <c r="C55" s="190"/>
      <c r="D55" s="23" t="s">
        <v>639</v>
      </c>
      <c r="E55" s="23" t="s">
        <v>763</v>
      </c>
      <c r="F55" s="23" t="s">
        <v>763</v>
      </c>
      <c r="G55" s="42" t="s">
        <v>763</v>
      </c>
    </row>
    <row r="56" spans="1:7" ht="15.75">
      <c r="A56" s="189">
        <v>10</v>
      </c>
      <c r="B56" s="261" t="s">
        <v>675</v>
      </c>
      <c r="C56" s="190" t="s">
        <v>687</v>
      </c>
      <c r="D56" s="23" t="s">
        <v>764</v>
      </c>
      <c r="E56" s="23" t="s">
        <v>763</v>
      </c>
      <c r="F56" s="23" t="s">
        <v>763</v>
      </c>
      <c r="G56" s="42" t="s">
        <v>763</v>
      </c>
    </row>
    <row r="57" spans="1:7" ht="47.25">
      <c r="A57" s="189"/>
      <c r="B57" s="261"/>
      <c r="C57" s="190"/>
      <c r="D57" s="23" t="s">
        <v>667</v>
      </c>
      <c r="E57" s="23" t="s">
        <v>763</v>
      </c>
      <c r="F57" s="23" t="s">
        <v>763</v>
      </c>
      <c r="G57" s="42" t="s">
        <v>763</v>
      </c>
    </row>
    <row r="58" spans="1:7" ht="31.5">
      <c r="A58" s="189"/>
      <c r="B58" s="261"/>
      <c r="C58" s="190"/>
      <c r="D58" s="23" t="s">
        <v>639</v>
      </c>
      <c r="E58" s="23" t="s">
        <v>763</v>
      </c>
      <c r="F58" s="23" t="s">
        <v>763</v>
      </c>
      <c r="G58" s="42" t="s">
        <v>763</v>
      </c>
    </row>
    <row r="59" spans="1:7" ht="15.75">
      <c r="A59" s="189">
        <v>11</v>
      </c>
      <c r="B59" s="261" t="s">
        <v>676</v>
      </c>
      <c r="C59" s="190" t="s">
        <v>684</v>
      </c>
      <c r="D59" s="23" t="s">
        <v>764</v>
      </c>
      <c r="E59" s="23" t="s">
        <v>763</v>
      </c>
      <c r="F59" s="23" t="s">
        <v>763</v>
      </c>
      <c r="G59" s="42" t="s">
        <v>763</v>
      </c>
    </row>
    <row r="60" spans="1:7" ht="47.25">
      <c r="A60" s="189"/>
      <c r="B60" s="261"/>
      <c r="C60" s="190"/>
      <c r="D60" s="23" t="s">
        <v>667</v>
      </c>
      <c r="E60" s="23" t="s">
        <v>763</v>
      </c>
      <c r="F60" s="23" t="s">
        <v>763</v>
      </c>
      <c r="G60" s="42" t="s">
        <v>763</v>
      </c>
    </row>
    <row r="61" spans="1:7" ht="31.5">
      <c r="A61" s="189"/>
      <c r="B61" s="261"/>
      <c r="C61" s="190"/>
      <c r="D61" s="23" t="s">
        <v>639</v>
      </c>
      <c r="E61" s="23" t="s">
        <v>763</v>
      </c>
      <c r="F61" s="23" t="s">
        <v>763</v>
      </c>
      <c r="G61" s="42" t="s">
        <v>763</v>
      </c>
    </row>
    <row r="62" spans="1:7" ht="15.75">
      <c r="A62" s="189"/>
      <c r="B62" s="261"/>
      <c r="C62" s="190" t="s">
        <v>683</v>
      </c>
      <c r="D62" s="23" t="s">
        <v>764</v>
      </c>
      <c r="E62" s="23" t="s">
        <v>763</v>
      </c>
      <c r="F62" s="23" t="s">
        <v>763</v>
      </c>
      <c r="G62" s="42" t="s">
        <v>763</v>
      </c>
    </row>
    <row r="63" spans="1:7" ht="47.25">
      <c r="A63" s="189"/>
      <c r="B63" s="261"/>
      <c r="C63" s="190"/>
      <c r="D63" s="23" t="s">
        <v>667</v>
      </c>
      <c r="E63" s="23" t="s">
        <v>763</v>
      </c>
      <c r="F63" s="23" t="s">
        <v>763</v>
      </c>
      <c r="G63" s="42" t="s">
        <v>763</v>
      </c>
    </row>
    <row r="64" spans="1:7" ht="31.5">
      <c r="A64" s="189"/>
      <c r="B64" s="261"/>
      <c r="C64" s="190"/>
      <c r="D64" s="23" t="s">
        <v>639</v>
      </c>
      <c r="E64" s="23" t="s">
        <v>763</v>
      </c>
      <c r="F64" s="23" t="s">
        <v>763</v>
      </c>
      <c r="G64" s="42" t="s">
        <v>763</v>
      </c>
    </row>
    <row r="65" spans="1:7" ht="15.75">
      <c r="A65" s="189">
        <v>12</v>
      </c>
      <c r="B65" s="261" t="s">
        <v>677</v>
      </c>
      <c r="C65" s="190" t="s">
        <v>694</v>
      </c>
      <c r="D65" s="23" t="s">
        <v>764</v>
      </c>
      <c r="E65" s="23" t="s">
        <v>763</v>
      </c>
      <c r="F65" s="23" t="s">
        <v>763</v>
      </c>
      <c r="G65" s="42" t="s">
        <v>763</v>
      </c>
    </row>
    <row r="66" spans="1:7" ht="47.25">
      <c r="A66" s="189"/>
      <c r="B66" s="261"/>
      <c r="C66" s="190"/>
      <c r="D66" s="23" t="s">
        <v>667</v>
      </c>
      <c r="E66" s="23" t="s">
        <v>763</v>
      </c>
      <c r="F66" s="23" t="s">
        <v>763</v>
      </c>
      <c r="G66" s="42" t="s">
        <v>763</v>
      </c>
    </row>
    <row r="67" spans="1:7" ht="31.5">
      <c r="A67" s="189"/>
      <c r="B67" s="261"/>
      <c r="C67" s="190"/>
      <c r="D67" s="23" t="s">
        <v>639</v>
      </c>
      <c r="E67" s="23" t="s">
        <v>763</v>
      </c>
      <c r="F67" s="23" t="s">
        <v>763</v>
      </c>
      <c r="G67" s="42" t="s">
        <v>763</v>
      </c>
    </row>
    <row r="68" spans="1:7" ht="15.75">
      <c r="A68" s="189">
        <v>13</v>
      </c>
      <c r="B68" s="261" t="s">
        <v>678</v>
      </c>
      <c r="C68" s="190" t="s">
        <v>695</v>
      </c>
      <c r="D68" s="23" t="s">
        <v>764</v>
      </c>
      <c r="E68" s="23" t="s">
        <v>763</v>
      </c>
      <c r="F68" s="23" t="s">
        <v>763</v>
      </c>
      <c r="G68" s="42" t="s">
        <v>763</v>
      </c>
    </row>
    <row r="69" spans="1:7" ht="47.25">
      <c r="A69" s="189"/>
      <c r="B69" s="261"/>
      <c r="C69" s="190"/>
      <c r="D69" s="23" t="s">
        <v>667</v>
      </c>
      <c r="E69" s="23" t="s">
        <v>763</v>
      </c>
      <c r="F69" s="23" t="s">
        <v>763</v>
      </c>
      <c r="G69" s="42" t="s">
        <v>763</v>
      </c>
    </row>
    <row r="70" spans="1:7" ht="32.25" thickBot="1">
      <c r="A70" s="263"/>
      <c r="B70" s="264"/>
      <c r="C70" s="259"/>
      <c r="D70" s="43" t="s">
        <v>639</v>
      </c>
      <c r="E70" s="43" t="s">
        <v>763</v>
      </c>
      <c r="F70" s="43" t="s">
        <v>763</v>
      </c>
      <c r="G70" s="44" t="s">
        <v>763</v>
      </c>
    </row>
    <row r="71" spans="1:7" ht="15.75">
      <c r="A71" s="265">
        <v>14</v>
      </c>
      <c r="B71" s="267" t="s">
        <v>882</v>
      </c>
      <c r="C71" s="240" t="s">
        <v>856</v>
      </c>
      <c r="D71" s="37" t="s">
        <v>637</v>
      </c>
      <c r="E71" s="37" t="s">
        <v>763</v>
      </c>
      <c r="F71" s="37" t="s">
        <v>763</v>
      </c>
      <c r="G71" s="52" t="s">
        <v>763</v>
      </c>
    </row>
    <row r="72" spans="1:7" ht="47.25">
      <c r="A72" s="266"/>
      <c r="B72" s="268"/>
      <c r="C72" s="190"/>
      <c r="D72" s="23" t="s">
        <v>667</v>
      </c>
      <c r="E72" s="23" t="s">
        <v>763</v>
      </c>
      <c r="F72" s="23" t="s">
        <v>763</v>
      </c>
      <c r="G72" s="42" t="s">
        <v>763</v>
      </c>
    </row>
    <row r="73" spans="1:7" ht="31.5">
      <c r="A73" s="266"/>
      <c r="B73" s="268"/>
      <c r="C73" s="190"/>
      <c r="D73" s="23" t="s">
        <v>639</v>
      </c>
      <c r="E73" s="23" t="s">
        <v>763</v>
      </c>
      <c r="F73" s="23" t="s">
        <v>763</v>
      </c>
      <c r="G73" s="42" t="s">
        <v>763</v>
      </c>
    </row>
    <row r="74" spans="1:7" ht="15.75">
      <c r="A74" s="266"/>
      <c r="B74" s="268"/>
      <c r="C74" s="190" t="s">
        <v>857</v>
      </c>
      <c r="D74" s="23" t="s">
        <v>764</v>
      </c>
      <c r="E74" s="23" t="s">
        <v>763</v>
      </c>
      <c r="F74" s="23" t="s">
        <v>763</v>
      </c>
      <c r="G74" s="42" t="s">
        <v>763</v>
      </c>
    </row>
    <row r="75" spans="1:7" ht="47.25">
      <c r="A75" s="266"/>
      <c r="B75" s="268"/>
      <c r="C75" s="190"/>
      <c r="D75" s="23" t="s">
        <v>667</v>
      </c>
      <c r="E75" s="23" t="s">
        <v>763</v>
      </c>
      <c r="F75" s="23" t="s">
        <v>763</v>
      </c>
      <c r="G75" s="42" t="s">
        <v>763</v>
      </c>
    </row>
    <row r="76" spans="1:7" ht="31.5">
      <c r="A76" s="266"/>
      <c r="B76" s="268"/>
      <c r="C76" s="190"/>
      <c r="D76" s="23" t="s">
        <v>639</v>
      </c>
      <c r="E76" s="23" t="s">
        <v>763</v>
      </c>
      <c r="F76" s="23" t="s">
        <v>763</v>
      </c>
      <c r="G76" s="42" t="s">
        <v>763</v>
      </c>
    </row>
    <row r="77" spans="1:7" ht="15.75">
      <c r="A77" s="266"/>
      <c r="B77" s="268"/>
      <c r="C77" s="190" t="s">
        <v>860</v>
      </c>
      <c r="D77" s="23" t="s">
        <v>764</v>
      </c>
      <c r="E77" s="23" t="s">
        <v>763</v>
      </c>
      <c r="F77" s="23" t="s">
        <v>763</v>
      </c>
      <c r="G77" s="42" t="s">
        <v>763</v>
      </c>
    </row>
    <row r="78" spans="1:7" ht="47.25">
      <c r="A78" s="266"/>
      <c r="B78" s="268"/>
      <c r="C78" s="190"/>
      <c r="D78" s="23" t="s">
        <v>667</v>
      </c>
      <c r="E78" s="23" t="s">
        <v>763</v>
      </c>
      <c r="F78" s="23" t="s">
        <v>763</v>
      </c>
      <c r="G78" s="42" t="s">
        <v>763</v>
      </c>
    </row>
    <row r="79" spans="1:7" ht="31.5">
      <c r="A79" s="266"/>
      <c r="B79" s="268"/>
      <c r="C79" s="190"/>
      <c r="D79" s="23" t="s">
        <v>639</v>
      </c>
      <c r="E79" s="23" t="s">
        <v>763</v>
      </c>
      <c r="F79" s="23" t="s">
        <v>763</v>
      </c>
      <c r="G79" s="42" t="s">
        <v>763</v>
      </c>
    </row>
    <row r="80" spans="1:7" ht="15.75">
      <c r="A80" s="266"/>
      <c r="B80" s="268"/>
      <c r="C80" s="190" t="s">
        <v>862</v>
      </c>
      <c r="D80" s="23" t="s">
        <v>764</v>
      </c>
      <c r="E80" s="23" t="s">
        <v>763</v>
      </c>
      <c r="F80" s="23" t="s">
        <v>763</v>
      </c>
      <c r="G80" s="42" t="s">
        <v>763</v>
      </c>
    </row>
    <row r="81" spans="1:7" ht="47.25">
      <c r="A81" s="266"/>
      <c r="B81" s="268"/>
      <c r="C81" s="190"/>
      <c r="D81" s="23" t="s">
        <v>667</v>
      </c>
      <c r="E81" s="23" t="s">
        <v>763</v>
      </c>
      <c r="F81" s="23" t="s">
        <v>763</v>
      </c>
      <c r="G81" s="42" t="s">
        <v>763</v>
      </c>
    </row>
    <row r="82" spans="1:7" ht="31.5">
      <c r="A82" s="266"/>
      <c r="B82" s="268"/>
      <c r="C82" s="190"/>
      <c r="D82" s="23" t="s">
        <v>639</v>
      </c>
      <c r="E82" s="23" t="s">
        <v>763</v>
      </c>
      <c r="F82" s="23" t="s">
        <v>763</v>
      </c>
      <c r="G82" s="42" t="s">
        <v>763</v>
      </c>
    </row>
    <row r="83" spans="1:7" ht="15.75">
      <c r="A83" s="266"/>
      <c r="B83" s="268"/>
      <c r="C83" s="190" t="s">
        <v>863</v>
      </c>
      <c r="D83" s="23" t="s">
        <v>764</v>
      </c>
      <c r="E83" s="23" t="s">
        <v>763</v>
      </c>
      <c r="F83" s="23" t="s">
        <v>763</v>
      </c>
      <c r="G83" s="42" t="s">
        <v>763</v>
      </c>
    </row>
    <row r="84" spans="1:7" ht="47.25">
      <c r="A84" s="266"/>
      <c r="B84" s="268"/>
      <c r="C84" s="190"/>
      <c r="D84" s="23" t="s">
        <v>667</v>
      </c>
      <c r="E84" s="23" t="s">
        <v>763</v>
      </c>
      <c r="F84" s="23" t="s">
        <v>763</v>
      </c>
      <c r="G84" s="42" t="s">
        <v>763</v>
      </c>
    </row>
    <row r="85" spans="1:7" ht="31.5">
      <c r="A85" s="266"/>
      <c r="B85" s="268"/>
      <c r="C85" s="190"/>
      <c r="D85" s="23" t="s">
        <v>639</v>
      </c>
      <c r="E85" s="23" t="s">
        <v>763</v>
      </c>
      <c r="F85" s="23" t="s">
        <v>763</v>
      </c>
      <c r="G85" s="42" t="s">
        <v>763</v>
      </c>
    </row>
    <row r="86" spans="1:7" ht="15.75">
      <c r="A86" s="266"/>
      <c r="B86" s="268"/>
      <c r="C86" s="190" t="s">
        <v>865</v>
      </c>
      <c r="D86" s="23" t="s">
        <v>764</v>
      </c>
      <c r="E86" s="23" t="s">
        <v>763</v>
      </c>
      <c r="F86" s="23" t="s">
        <v>763</v>
      </c>
      <c r="G86" s="42" t="s">
        <v>763</v>
      </c>
    </row>
    <row r="87" spans="1:7" ht="47.25">
      <c r="A87" s="266"/>
      <c r="B87" s="268"/>
      <c r="C87" s="190"/>
      <c r="D87" s="23" t="s">
        <v>638</v>
      </c>
      <c r="E87" s="23" t="s">
        <v>763</v>
      </c>
      <c r="F87" s="23" t="s">
        <v>763</v>
      </c>
      <c r="G87" s="42" t="s">
        <v>763</v>
      </c>
    </row>
    <row r="88" spans="1:7" ht="31.5">
      <c r="A88" s="266"/>
      <c r="B88" s="268"/>
      <c r="C88" s="190"/>
      <c r="D88" s="23" t="s">
        <v>639</v>
      </c>
      <c r="E88" s="23" t="s">
        <v>763</v>
      </c>
      <c r="F88" s="23" t="s">
        <v>763</v>
      </c>
      <c r="G88" s="42" t="s">
        <v>763</v>
      </c>
    </row>
    <row r="89" spans="1:7" ht="15.75">
      <c r="A89" s="266"/>
      <c r="B89" s="268"/>
      <c r="C89" s="190" t="s">
        <v>866</v>
      </c>
      <c r="D89" s="23" t="s">
        <v>764</v>
      </c>
      <c r="E89" s="23" t="s">
        <v>763</v>
      </c>
      <c r="F89" s="23" t="s">
        <v>763</v>
      </c>
      <c r="G89" s="42" t="s">
        <v>763</v>
      </c>
    </row>
    <row r="90" spans="1:7" ht="47.25">
      <c r="A90" s="266"/>
      <c r="B90" s="268"/>
      <c r="C90" s="190"/>
      <c r="D90" s="23" t="s">
        <v>667</v>
      </c>
      <c r="E90" s="23" t="s">
        <v>763</v>
      </c>
      <c r="F90" s="23" t="s">
        <v>763</v>
      </c>
      <c r="G90" s="42" t="s">
        <v>763</v>
      </c>
    </row>
    <row r="91" spans="1:7" ht="31.5">
      <c r="A91" s="266"/>
      <c r="B91" s="268"/>
      <c r="C91" s="190"/>
      <c r="D91" s="23" t="s">
        <v>639</v>
      </c>
      <c r="E91" s="23" t="s">
        <v>763</v>
      </c>
      <c r="F91" s="23" t="s">
        <v>763</v>
      </c>
      <c r="G91" s="42" t="s">
        <v>763</v>
      </c>
    </row>
    <row r="92" spans="1:7" ht="15.75">
      <c r="A92" s="266"/>
      <c r="B92" s="268"/>
      <c r="C92" s="190" t="s">
        <v>867</v>
      </c>
      <c r="D92" s="23" t="s">
        <v>764</v>
      </c>
      <c r="E92" s="23" t="s">
        <v>763</v>
      </c>
      <c r="F92" s="23" t="s">
        <v>763</v>
      </c>
      <c r="G92" s="42" t="s">
        <v>763</v>
      </c>
    </row>
    <row r="93" spans="1:7" ht="47.25">
      <c r="A93" s="266"/>
      <c r="B93" s="268"/>
      <c r="C93" s="190"/>
      <c r="D93" s="23" t="s">
        <v>667</v>
      </c>
      <c r="E93" s="23" t="s">
        <v>763</v>
      </c>
      <c r="F93" s="23" t="s">
        <v>763</v>
      </c>
      <c r="G93" s="42" t="s">
        <v>763</v>
      </c>
    </row>
    <row r="94" spans="1:7" ht="31.5">
      <c r="A94" s="266"/>
      <c r="B94" s="268"/>
      <c r="C94" s="190"/>
      <c r="D94" s="23" t="s">
        <v>639</v>
      </c>
      <c r="E94" s="23" t="s">
        <v>763</v>
      </c>
      <c r="F94" s="23" t="s">
        <v>763</v>
      </c>
      <c r="G94" s="42" t="s">
        <v>763</v>
      </c>
    </row>
    <row r="95" spans="1:7" ht="15.75">
      <c r="A95" s="189">
        <v>15</v>
      </c>
      <c r="B95" s="190" t="s">
        <v>883</v>
      </c>
      <c r="C95" s="190" t="s">
        <v>880</v>
      </c>
      <c r="D95" s="23" t="s">
        <v>764</v>
      </c>
      <c r="E95" s="23" t="s">
        <v>763</v>
      </c>
      <c r="F95" s="23" t="s">
        <v>763</v>
      </c>
      <c r="G95" s="42" t="s">
        <v>763</v>
      </c>
    </row>
    <row r="96" spans="1:7" ht="47.25">
      <c r="A96" s="189"/>
      <c r="B96" s="190"/>
      <c r="C96" s="190"/>
      <c r="D96" s="23" t="s">
        <v>667</v>
      </c>
      <c r="E96" s="23" t="s">
        <v>763</v>
      </c>
      <c r="F96" s="23" t="s">
        <v>763</v>
      </c>
      <c r="G96" s="42" t="s">
        <v>763</v>
      </c>
    </row>
    <row r="97" spans="1:7" ht="31.5">
      <c r="A97" s="189"/>
      <c r="B97" s="190"/>
      <c r="C97" s="190"/>
      <c r="D97" s="23" t="s">
        <v>639</v>
      </c>
      <c r="E97" s="23" t="s">
        <v>763</v>
      </c>
      <c r="F97" s="23" t="s">
        <v>763</v>
      </c>
      <c r="G97" s="42" t="s">
        <v>763</v>
      </c>
    </row>
    <row r="98" spans="1:7" ht="15.75">
      <c r="A98" s="189"/>
      <c r="B98" s="190"/>
      <c r="C98" s="190" t="s">
        <v>879</v>
      </c>
      <c r="D98" s="23" t="s">
        <v>764</v>
      </c>
      <c r="E98" s="23" t="s">
        <v>763</v>
      </c>
      <c r="F98" s="23" t="s">
        <v>763</v>
      </c>
      <c r="G98" s="42" t="s">
        <v>763</v>
      </c>
    </row>
    <row r="99" spans="1:7" ht="47.25">
      <c r="A99" s="189"/>
      <c r="B99" s="190"/>
      <c r="C99" s="190"/>
      <c r="D99" s="23" t="s">
        <v>667</v>
      </c>
      <c r="E99" s="23" t="s">
        <v>763</v>
      </c>
      <c r="F99" s="23" t="s">
        <v>763</v>
      </c>
      <c r="G99" s="42" t="s">
        <v>763</v>
      </c>
    </row>
    <row r="100" spans="1:7" ht="31.5">
      <c r="A100" s="189"/>
      <c r="B100" s="190"/>
      <c r="C100" s="190"/>
      <c r="D100" s="23" t="s">
        <v>639</v>
      </c>
      <c r="E100" s="23" t="s">
        <v>763</v>
      </c>
      <c r="F100" s="23" t="s">
        <v>763</v>
      </c>
      <c r="G100" s="42" t="s">
        <v>763</v>
      </c>
    </row>
    <row r="101" spans="1:7" ht="15.75">
      <c r="A101" s="189"/>
      <c r="B101" s="190"/>
      <c r="C101" s="190" t="s">
        <v>878</v>
      </c>
      <c r="D101" s="23" t="s">
        <v>764</v>
      </c>
      <c r="E101" s="23" t="s">
        <v>763</v>
      </c>
      <c r="F101" s="23" t="s">
        <v>763</v>
      </c>
      <c r="G101" s="42" t="s">
        <v>763</v>
      </c>
    </row>
    <row r="102" spans="1:7" ht="47.25">
      <c r="A102" s="189"/>
      <c r="B102" s="190"/>
      <c r="C102" s="190"/>
      <c r="D102" s="23" t="s">
        <v>667</v>
      </c>
      <c r="E102" s="23" t="s">
        <v>763</v>
      </c>
      <c r="F102" s="23" t="s">
        <v>763</v>
      </c>
      <c r="G102" s="42" t="s">
        <v>763</v>
      </c>
    </row>
    <row r="103" spans="1:7" ht="31.5">
      <c r="A103" s="189"/>
      <c r="B103" s="190"/>
      <c r="C103" s="190"/>
      <c r="D103" s="23" t="s">
        <v>639</v>
      </c>
      <c r="E103" s="23" t="s">
        <v>763</v>
      </c>
      <c r="F103" s="23" t="s">
        <v>763</v>
      </c>
      <c r="G103" s="42" t="s">
        <v>763</v>
      </c>
    </row>
    <row r="104" spans="1:7" ht="15.75">
      <c r="A104" s="189"/>
      <c r="B104" s="190"/>
      <c r="C104" s="190" t="s">
        <v>877</v>
      </c>
      <c r="D104" s="23" t="s">
        <v>764</v>
      </c>
      <c r="E104" s="23" t="s">
        <v>763</v>
      </c>
      <c r="F104" s="23" t="s">
        <v>763</v>
      </c>
      <c r="G104" s="42" t="s">
        <v>763</v>
      </c>
    </row>
    <row r="105" spans="1:7" ht="47.25">
      <c r="A105" s="189"/>
      <c r="B105" s="190"/>
      <c r="C105" s="190"/>
      <c r="D105" s="23" t="s">
        <v>667</v>
      </c>
      <c r="E105" s="23" t="s">
        <v>763</v>
      </c>
      <c r="F105" s="23" t="s">
        <v>763</v>
      </c>
      <c r="G105" s="42" t="s">
        <v>763</v>
      </c>
    </row>
    <row r="106" spans="1:7" ht="31.5">
      <c r="A106" s="189"/>
      <c r="B106" s="190"/>
      <c r="C106" s="190"/>
      <c r="D106" s="23" t="s">
        <v>639</v>
      </c>
      <c r="E106" s="23" t="s">
        <v>763</v>
      </c>
      <c r="F106" s="23" t="s">
        <v>763</v>
      </c>
      <c r="G106" s="42" t="s">
        <v>763</v>
      </c>
    </row>
    <row r="107" spans="1:7" ht="15.75">
      <c r="A107" s="189">
        <v>16</v>
      </c>
      <c r="B107" s="190" t="s">
        <v>884</v>
      </c>
      <c r="C107" s="191" t="s">
        <v>876</v>
      </c>
      <c r="D107" s="23" t="s">
        <v>764</v>
      </c>
      <c r="E107" s="23" t="s">
        <v>763</v>
      </c>
      <c r="F107" s="23" t="s">
        <v>763</v>
      </c>
      <c r="G107" s="42" t="s">
        <v>763</v>
      </c>
    </row>
    <row r="108" spans="1:7" ht="47.25">
      <c r="A108" s="189"/>
      <c r="B108" s="190"/>
      <c r="C108" s="191"/>
      <c r="D108" s="23" t="s">
        <v>667</v>
      </c>
      <c r="E108" s="23" t="s">
        <v>763</v>
      </c>
      <c r="F108" s="23" t="s">
        <v>763</v>
      </c>
      <c r="G108" s="42" t="s">
        <v>763</v>
      </c>
    </row>
    <row r="109" spans="1:7" ht="31.5">
      <c r="A109" s="189"/>
      <c r="B109" s="190"/>
      <c r="C109" s="191"/>
      <c r="D109" s="23" t="s">
        <v>639</v>
      </c>
      <c r="E109" s="23" t="s">
        <v>763</v>
      </c>
      <c r="F109" s="23" t="s">
        <v>763</v>
      </c>
      <c r="G109" s="42" t="s">
        <v>763</v>
      </c>
    </row>
    <row r="110" spans="1:7" ht="15.75">
      <c r="A110" s="189"/>
      <c r="B110" s="190"/>
      <c r="C110" s="190" t="s">
        <v>875</v>
      </c>
      <c r="D110" s="23" t="s">
        <v>764</v>
      </c>
      <c r="E110" s="23" t="s">
        <v>763</v>
      </c>
      <c r="F110" s="23" t="s">
        <v>763</v>
      </c>
      <c r="G110" s="42" t="s">
        <v>763</v>
      </c>
    </row>
    <row r="111" spans="1:7" ht="47.25">
      <c r="A111" s="189"/>
      <c r="B111" s="190"/>
      <c r="C111" s="190"/>
      <c r="D111" s="23" t="s">
        <v>667</v>
      </c>
      <c r="E111" s="23" t="s">
        <v>763</v>
      </c>
      <c r="F111" s="23" t="s">
        <v>763</v>
      </c>
      <c r="G111" s="42" t="s">
        <v>763</v>
      </c>
    </row>
    <row r="112" spans="1:7" ht="31.5">
      <c r="A112" s="189"/>
      <c r="B112" s="190"/>
      <c r="C112" s="190"/>
      <c r="D112" s="23" t="s">
        <v>639</v>
      </c>
      <c r="E112" s="23" t="s">
        <v>763</v>
      </c>
      <c r="F112" s="23" t="s">
        <v>763</v>
      </c>
      <c r="G112" s="42" t="s">
        <v>763</v>
      </c>
    </row>
    <row r="113" spans="1:7" ht="15.75">
      <c r="A113" s="189">
        <v>17</v>
      </c>
      <c r="B113" s="190" t="s">
        <v>885</v>
      </c>
      <c r="C113" s="190" t="s">
        <v>874</v>
      </c>
      <c r="D113" s="23" t="s">
        <v>637</v>
      </c>
      <c r="E113" s="23" t="s">
        <v>763</v>
      </c>
      <c r="F113" s="23" t="s">
        <v>763</v>
      </c>
      <c r="G113" s="42" t="s">
        <v>763</v>
      </c>
    </row>
    <row r="114" spans="1:7" ht="47.25">
      <c r="A114" s="189"/>
      <c r="B114" s="190"/>
      <c r="C114" s="190"/>
      <c r="D114" s="23" t="s">
        <v>667</v>
      </c>
      <c r="E114" s="23" t="s">
        <v>763</v>
      </c>
      <c r="F114" s="23" t="s">
        <v>763</v>
      </c>
      <c r="G114" s="42" t="s">
        <v>763</v>
      </c>
    </row>
    <row r="115" spans="1:7" ht="31.5">
      <c r="A115" s="189"/>
      <c r="B115" s="190"/>
      <c r="C115" s="190"/>
      <c r="D115" s="23" t="s">
        <v>639</v>
      </c>
      <c r="E115" s="23" t="s">
        <v>763</v>
      </c>
      <c r="F115" s="23" t="s">
        <v>763</v>
      </c>
      <c r="G115" s="42" t="s">
        <v>763</v>
      </c>
    </row>
    <row r="116" spans="1:7" ht="15.75">
      <c r="A116" s="189">
        <v>18</v>
      </c>
      <c r="B116" s="190" t="s">
        <v>886</v>
      </c>
      <c r="C116" s="190" t="s">
        <v>881</v>
      </c>
      <c r="D116" s="23" t="s">
        <v>764</v>
      </c>
      <c r="E116" s="23" t="s">
        <v>763</v>
      </c>
      <c r="F116" s="23" t="s">
        <v>763</v>
      </c>
      <c r="G116" s="42" t="s">
        <v>763</v>
      </c>
    </row>
    <row r="117" spans="1:7" ht="47.25">
      <c r="A117" s="189"/>
      <c r="B117" s="190"/>
      <c r="C117" s="190"/>
      <c r="D117" s="23" t="s">
        <v>638</v>
      </c>
      <c r="E117" s="23" t="s">
        <v>763</v>
      </c>
      <c r="F117" s="23" t="s">
        <v>763</v>
      </c>
      <c r="G117" s="42" t="s">
        <v>763</v>
      </c>
    </row>
    <row r="118" spans="1:7" ht="31.5">
      <c r="A118" s="189"/>
      <c r="B118" s="190"/>
      <c r="C118" s="190"/>
      <c r="D118" s="23" t="s">
        <v>639</v>
      </c>
      <c r="E118" s="23" t="s">
        <v>763</v>
      </c>
      <c r="F118" s="23" t="s">
        <v>763</v>
      </c>
      <c r="G118" s="42" t="s">
        <v>763</v>
      </c>
    </row>
    <row r="119" spans="1:7" ht="15.75">
      <c r="A119" s="189">
        <v>19</v>
      </c>
      <c r="B119" s="190" t="s">
        <v>887</v>
      </c>
      <c r="C119" s="190" t="s">
        <v>873</v>
      </c>
      <c r="D119" s="23" t="s">
        <v>764</v>
      </c>
      <c r="E119" s="23" t="s">
        <v>763</v>
      </c>
      <c r="F119" s="23" t="s">
        <v>763</v>
      </c>
      <c r="G119" s="42" t="s">
        <v>763</v>
      </c>
    </row>
    <row r="120" spans="1:7" ht="47.25">
      <c r="A120" s="189"/>
      <c r="B120" s="190"/>
      <c r="C120" s="190"/>
      <c r="D120" s="23" t="s">
        <v>667</v>
      </c>
      <c r="E120" s="23" t="s">
        <v>763</v>
      </c>
      <c r="F120" s="23" t="s">
        <v>763</v>
      </c>
      <c r="G120" s="42" t="s">
        <v>763</v>
      </c>
    </row>
    <row r="121" spans="1:7" ht="31.5">
      <c r="A121" s="189"/>
      <c r="B121" s="190"/>
      <c r="C121" s="190"/>
      <c r="D121" s="23" t="s">
        <v>639</v>
      </c>
      <c r="E121" s="23" t="s">
        <v>763</v>
      </c>
      <c r="F121" s="23" t="s">
        <v>763</v>
      </c>
      <c r="G121" s="42" t="s">
        <v>763</v>
      </c>
    </row>
    <row r="122" spans="1:7" ht="15.75">
      <c r="A122" s="189"/>
      <c r="B122" s="190"/>
      <c r="C122" s="190" t="s">
        <v>872</v>
      </c>
      <c r="D122" s="23" t="s">
        <v>764</v>
      </c>
      <c r="E122" s="23" t="s">
        <v>763</v>
      </c>
      <c r="F122" s="23" t="s">
        <v>763</v>
      </c>
      <c r="G122" s="42" t="s">
        <v>763</v>
      </c>
    </row>
    <row r="123" spans="1:7" ht="47.25">
      <c r="A123" s="189"/>
      <c r="B123" s="190"/>
      <c r="C123" s="190"/>
      <c r="D123" s="23" t="s">
        <v>667</v>
      </c>
      <c r="E123" s="23" t="s">
        <v>763</v>
      </c>
      <c r="F123" s="23" t="s">
        <v>763</v>
      </c>
      <c r="G123" s="42" t="s">
        <v>763</v>
      </c>
    </row>
    <row r="124" spans="1:7" ht="32.25" thickBot="1">
      <c r="A124" s="263"/>
      <c r="B124" s="259"/>
      <c r="C124" s="259"/>
      <c r="D124" s="43" t="s">
        <v>639</v>
      </c>
      <c r="E124" s="43" t="s">
        <v>763</v>
      </c>
      <c r="F124" s="43" t="s">
        <v>763</v>
      </c>
      <c r="G124" s="44" t="s">
        <v>763</v>
      </c>
    </row>
    <row r="125" spans="1:7" ht="15.75">
      <c r="A125" s="213">
        <v>20</v>
      </c>
      <c r="B125" s="229" t="s">
        <v>888</v>
      </c>
      <c r="C125" s="229" t="s">
        <v>636</v>
      </c>
      <c r="D125" s="30" t="s">
        <v>764</v>
      </c>
      <c r="E125" s="30" t="s">
        <v>763</v>
      </c>
      <c r="F125" s="30" t="s">
        <v>763</v>
      </c>
      <c r="G125" s="38" t="s">
        <v>763</v>
      </c>
    </row>
    <row r="126" spans="1:7" ht="47.25">
      <c r="A126" s="189"/>
      <c r="B126" s="190"/>
      <c r="C126" s="190"/>
      <c r="D126" s="23" t="s">
        <v>667</v>
      </c>
      <c r="E126" s="23" t="s">
        <v>763</v>
      </c>
      <c r="F126" s="23" t="s">
        <v>763</v>
      </c>
      <c r="G126" s="42" t="s">
        <v>763</v>
      </c>
    </row>
    <row r="127" spans="1:7" ht="31.5">
      <c r="A127" s="189"/>
      <c r="B127" s="190"/>
      <c r="C127" s="190"/>
      <c r="D127" s="23" t="s">
        <v>639</v>
      </c>
      <c r="E127" s="23" t="s">
        <v>763</v>
      </c>
      <c r="F127" s="23" t="s">
        <v>763</v>
      </c>
      <c r="G127" s="42" t="s">
        <v>763</v>
      </c>
    </row>
    <row r="128" spans="1:7" ht="15.75">
      <c r="A128" s="189"/>
      <c r="B128" s="190"/>
      <c r="C128" s="190" t="s">
        <v>640</v>
      </c>
      <c r="D128" s="23" t="s">
        <v>764</v>
      </c>
      <c r="E128" s="23" t="s">
        <v>763</v>
      </c>
      <c r="F128" s="23" t="s">
        <v>763</v>
      </c>
      <c r="G128" s="42" t="s">
        <v>763</v>
      </c>
    </row>
    <row r="129" spans="1:7" ht="47.25">
      <c r="A129" s="189"/>
      <c r="B129" s="190"/>
      <c r="C129" s="190"/>
      <c r="D129" s="23" t="s">
        <v>667</v>
      </c>
      <c r="E129" s="23" t="s">
        <v>763</v>
      </c>
      <c r="F129" s="23" t="s">
        <v>763</v>
      </c>
      <c r="G129" s="42" t="s">
        <v>763</v>
      </c>
    </row>
    <row r="130" spans="1:7" ht="31.5">
      <c r="A130" s="189"/>
      <c r="B130" s="190"/>
      <c r="C130" s="190"/>
      <c r="D130" s="23" t="s">
        <v>639</v>
      </c>
      <c r="E130" s="23" t="s">
        <v>763</v>
      </c>
      <c r="F130" s="23" t="s">
        <v>763</v>
      </c>
      <c r="G130" s="42" t="s">
        <v>763</v>
      </c>
    </row>
    <row r="131" spans="1:7" ht="15.75">
      <c r="A131" s="189"/>
      <c r="B131" s="190"/>
      <c r="C131" s="190" t="s">
        <v>642</v>
      </c>
      <c r="D131" s="23" t="s">
        <v>764</v>
      </c>
      <c r="E131" s="23" t="s">
        <v>763</v>
      </c>
      <c r="F131" s="23" t="s">
        <v>763</v>
      </c>
      <c r="G131" s="42" t="s">
        <v>763</v>
      </c>
    </row>
    <row r="132" spans="1:7" ht="47.25">
      <c r="A132" s="189"/>
      <c r="B132" s="190"/>
      <c r="C132" s="190"/>
      <c r="D132" s="23" t="s">
        <v>667</v>
      </c>
      <c r="E132" s="23" t="s">
        <v>763</v>
      </c>
      <c r="F132" s="23" t="s">
        <v>763</v>
      </c>
      <c r="G132" s="42" t="s">
        <v>763</v>
      </c>
    </row>
    <row r="133" spans="1:7" ht="31.5">
      <c r="A133" s="189"/>
      <c r="B133" s="190"/>
      <c r="C133" s="190"/>
      <c r="D133" s="23" t="s">
        <v>639</v>
      </c>
      <c r="E133" s="23" t="s">
        <v>763</v>
      </c>
      <c r="F133" s="23" t="s">
        <v>763</v>
      </c>
      <c r="G133" s="42" t="s">
        <v>763</v>
      </c>
    </row>
    <row r="134" spans="1:7" ht="15.75">
      <c r="A134" s="298">
        <v>21</v>
      </c>
      <c r="B134" s="300" t="s">
        <v>702</v>
      </c>
      <c r="C134" s="300" t="s">
        <v>717</v>
      </c>
      <c r="D134" s="25" t="s">
        <v>814</v>
      </c>
      <c r="E134" s="23" t="s">
        <v>763</v>
      </c>
      <c r="F134" s="23" t="s">
        <v>763</v>
      </c>
      <c r="G134" s="42" t="s">
        <v>763</v>
      </c>
    </row>
    <row r="135" spans="1:7" ht="47.25">
      <c r="A135" s="299"/>
      <c r="B135" s="301"/>
      <c r="C135" s="301"/>
      <c r="D135" s="25" t="s">
        <v>815</v>
      </c>
      <c r="E135" s="23" t="s">
        <v>763</v>
      </c>
      <c r="F135" s="23" t="s">
        <v>763</v>
      </c>
      <c r="G135" s="42" t="s">
        <v>763</v>
      </c>
    </row>
    <row r="136" spans="1:7" ht="31.5">
      <c r="A136" s="299"/>
      <c r="B136" s="301"/>
      <c r="C136" s="301"/>
      <c r="D136" s="25" t="s">
        <v>816</v>
      </c>
      <c r="E136" s="23" t="s">
        <v>763</v>
      </c>
      <c r="F136" s="23" t="s">
        <v>763</v>
      </c>
      <c r="G136" s="42" t="s">
        <v>763</v>
      </c>
    </row>
    <row r="137" spans="1:7" ht="15.75">
      <c r="A137" s="299"/>
      <c r="B137" s="301"/>
      <c r="C137" s="300" t="s">
        <v>718</v>
      </c>
      <c r="D137" s="25" t="s">
        <v>814</v>
      </c>
      <c r="E137" s="23" t="s">
        <v>763</v>
      </c>
      <c r="F137" s="23" t="s">
        <v>763</v>
      </c>
      <c r="G137" s="42" t="s">
        <v>763</v>
      </c>
    </row>
    <row r="138" spans="1:7" ht="47.25">
      <c r="A138" s="299"/>
      <c r="B138" s="301"/>
      <c r="C138" s="301"/>
      <c r="D138" s="25" t="s">
        <v>815</v>
      </c>
      <c r="E138" s="23" t="s">
        <v>763</v>
      </c>
      <c r="F138" s="23" t="s">
        <v>763</v>
      </c>
      <c r="G138" s="42" t="s">
        <v>763</v>
      </c>
    </row>
    <row r="139" spans="1:7" ht="31.5">
      <c r="A139" s="299"/>
      <c r="B139" s="301"/>
      <c r="C139" s="301"/>
      <c r="D139" s="25" t="s">
        <v>816</v>
      </c>
      <c r="E139" s="23" t="s">
        <v>763</v>
      </c>
      <c r="F139" s="23" t="s">
        <v>763</v>
      </c>
      <c r="G139" s="42" t="s">
        <v>763</v>
      </c>
    </row>
    <row r="140" spans="1:7" ht="15.75">
      <c r="A140" s="299"/>
      <c r="B140" s="301"/>
      <c r="C140" s="300" t="s">
        <v>769</v>
      </c>
      <c r="D140" s="25" t="s">
        <v>814</v>
      </c>
      <c r="E140" s="23" t="s">
        <v>763</v>
      </c>
      <c r="F140" s="23" t="s">
        <v>763</v>
      </c>
      <c r="G140" s="42" t="s">
        <v>763</v>
      </c>
    </row>
    <row r="141" spans="1:7" ht="47.25">
      <c r="A141" s="299"/>
      <c r="B141" s="301"/>
      <c r="C141" s="301"/>
      <c r="D141" s="25" t="s">
        <v>815</v>
      </c>
      <c r="E141" s="23" t="s">
        <v>763</v>
      </c>
      <c r="F141" s="23" t="s">
        <v>763</v>
      </c>
      <c r="G141" s="42" t="s">
        <v>763</v>
      </c>
    </row>
    <row r="142" spans="1:7" ht="31.5">
      <c r="A142" s="299"/>
      <c r="B142" s="301"/>
      <c r="C142" s="301"/>
      <c r="D142" s="25" t="s">
        <v>816</v>
      </c>
      <c r="E142" s="23" t="s">
        <v>763</v>
      </c>
      <c r="F142" s="23" t="s">
        <v>763</v>
      </c>
      <c r="G142" s="42" t="s">
        <v>763</v>
      </c>
    </row>
    <row r="143" spans="1:7" ht="15.75">
      <c r="A143" s="298">
        <v>22</v>
      </c>
      <c r="B143" s="300" t="s">
        <v>703</v>
      </c>
      <c r="C143" s="300" t="s">
        <v>719</v>
      </c>
      <c r="D143" s="25" t="s">
        <v>814</v>
      </c>
      <c r="E143" s="23" t="s">
        <v>763</v>
      </c>
      <c r="F143" s="23" t="s">
        <v>763</v>
      </c>
      <c r="G143" s="42" t="s">
        <v>763</v>
      </c>
    </row>
    <row r="144" spans="1:7" ht="47.25">
      <c r="A144" s="299"/>
      <c r="B144" s="301"/>
      <c r="C144" s="301"/>
      <c r="D144" s="25" t="s">
        <v>815</v>
      </c>
      <c r="E144" s="23" t="s">
        <v>763</v>
      </c>
      <c r="F144" s="23" t="s">
        <v>763</v>
      </c>
      <c r="G144" s="42" t="s">
        <v>763</v>
      </c>
    </row>
    <row r="145" spans="1:7" ht="31.5">
      <c r="A145" s="299"/>
      <c r="B145" s="301"/>
      <c r="C145" s="301"/>
      <c r="D145" s="25" t="s">
        <v>816</v>
      </c>
      <c r="E145" s="23" t="s">
        <v>763</v>
      </c>
      <c r="F145" s="23" t="s">
        <v>763</v>
      </c>
      <c r="G145" s="42" t="s">
        <v>763</v>
      </c>
    </row>
    <row r="146" spans="1:7" ht="15.75">
      <c r="A146" s="299"/>
      <c r="B146" s="301"/>
      <c r="C146" s="300" t="s">
        <v>770</v>
      </c>
      <c r="D146" s="25" t="s">
        <v>814</v>
      </c>
      <c r="E146" s="23" t="s">
        <v>763</v>
      </c>
      <c r="F146" s="23" t="s">
        <v>763</v>
      </c>
      <c r="G146" s="42" t="s">
        <v>763</v>
      </c>
    </row>
    <row r="147" spans="1:7" ht="47.25">
      <c r="A147" s="299"/>
      <c r="B147" s="301"/>
      <c r="C147" s="301"/>
      <c r="D147" s="25" t="s">
        <v>815</v>
      </c>
      <c r="E147" s="23" t="s">
        <v>763</v>
      </c>
      <c r="F147" s="23" t="s">
        <v>763</v>
      </c>
      <c r="G147" s="42" t="s">
        <v>763</v>
      </c>
    </row>
    <row r="148" spans="1:7" ht="31.5">
      <c r="A148" s="299"/>
      <c r="B148" s="301"/>
      <c r="C148" s="301"/>
      <c r="D148" s="25" t="s">
        <v>816</v>
      </c>
      <c r="E148" s="23" t="s">
        <v>763</v>
      </c>
      <c r="F148" s="23" t="s">
        <v>763</v>
      </c>
      <c r="G148" s="42" t="s">
        <v>763</v>
      </c>
    </row>
    <row r="149" spans="1:7" ht="15.75">
      <c r="A149" s="298">
        <v>23</v>
      </c>
      <c r="B149" s="300" t="s">
        <v>800</v>
      </c>
      <c r="C149" s="300" t="s">
        <v>775</v>
      </c>
      <c r="D149" s="25" t="s">
        <v>814</v>
      </c>
      <c r="E149" s="23" t="s">
        <v>763</v>
      </c>
      <c r="F149" s="23" t="s">
        <v>763</v>
      </c>
      <c r="G149" s="42" t="s">
        <v>763</v>
      </c>
    </row>
    <row r="150" spans="1:7" ht="47.25">
      <c r="A150" s="299"/>
      <c r="B150" s="301"/>
      <c r="C150" s="301"/>
      <c r="D150" s="25" t="s">
        <v>815</v>
      </c>
      <c r="E150" s="23" t="s">
        <v>763</v>
      </c>
      <c r="F150" s="23" t="s">
        <v>763</v>
      </c>
      <c r="G150" s="42" t="s">
        <v>763</v>
      </c>
    </row>
    <row r="151" spans="1:7" ht="31.5">
      <c r="A151" s="299"/>
      <c r="B151" s="301"/>
      <c r="C151" s="301"/>
      <c r="D151" s="25" t="s">
        <v>816</v>
      </c>
      <c r="E151" s="23" t="s">
        <v>763</v>
      </c>
      <c r="F151" s="23" t="s">
        <v>763</v>
      </c>
      <c r="G151" s="42" t="s">
        <v>763</v>
      </c>
    </row>
    <row r="152" spans="1:7" ht="15.75">
      <c r="A152" s="298">
        <v>24</v>
      </c>
      <c r="B152" s="300" t="s">
        <v>704</v>
      </c>
      <c r="C152" s="300" t="s">
        <v>771</v>
      </c>
      <c r="D152" s="25" t="s">
        <v>814</v>
      </c>
      <c r="E152" s="23" t="s">
        <v>763</v>
      </c>
      <c r="F152" s="23" t="s">
        <v>763</v>
      </c>
      <c r="G152" s="42" t="s">
        <v>763</v>
      </c>
    </row>
    <row r="153" spans="1:7" ht="47.25">
      <c r="A153" s="299"/>
      <c r="B153" s="301"/>
      <c r="C153" s="301"/>
      <c r="D153" s="25" t="s">
        <v>815</v>
      </c>
      <c r="E153" s="23" t="s">
        <v>763</v>
      </c>
      <c r="F153" s="23" t="s">
        <v>763</v>
      </c>
      <c r="G153" s="42" t="s">
        <v>763</v>
      </c>
    </row>
    <row r="154" spans="1:7" ht="31.5">
      <c r="A154" s="299"/>
      <c r="B154" s="301"/>
      <c r="C154" s="301"/>
      <c r="D154" s="25" t="s">
        <v>816</v>
      </c>
      <c r="E154" s="23" t="s">
        <v>763</v>
      </c>
      <c r="F154" s="23" t="s">
        <v>763</v>
      </c>
      <c r="G154" s="42" t="s">
        <v>763</v>
      </c>
    </row>
    <row r="155" spans="1:7" ht="15.75">
      <c r="A155" s="298">
        <v>25</v>
      </c>
      <c r="B155" s="300" t="s">
        <v>705</v>
      </c>
      <c r="C155" s="300" t="s">
        <v>720</v>
      </c>
      <c r="D155" s="25" t="s">
        <v>814</v>
      </c>
      <c r="E155" s="23" t="s">
        <v>763</v>
      </c>
      <c r="F155" s="23" t="s">
        <v>763</v>
      </c>
      <c r="G155" s="42" t="s">
        <v>763</v>
      </c>
    </row>
    <row r="156" spans="1:7" ht="47.25">
      <c r="A156" s="299"/>
      <c r="B156" s="301"/>
      <c r="C156" s="301"/>
      <c r="D156" s="25" t="s">
        <v>815</v>
      </c>
      <c r="E156" s="23" t="s">
        <v>763</v>
      </c>
      <c r="F156" s="23" t="s">
        <v>763</v>
      </c>
      <c r="G156" s="42" t="s">
        <v>763</v>
      </c>
    </row>
    <row r="157" spans="1:7" ht="31.5">
      <c r="A157" s="299"/>
      <c r="B157" s="301"/>
      <c r="C157" s="301"/>
      <c r="D157" s="25" t="s">
        <v>816</v>
      </c>
      <c r="E157" s="23" t="s">
        <v>763</v>
      </c>
      <c r="F157" s="23" t="s">
        <v>763</v>
      </c>
      <c r="G157" s="42" t="s">
        <v>763</v>
      </c>
    </row>
    <row r="158" spans="1:7" ht="15.75">
      <c r="A158" s="299"/>
      <c r="B158" s="301"/>
      <c r="C158" s="300" t="s">
        <v>721</v>
      </c>
      <c r="D158" s="25" t="s">
        <v>814</v>
      </c>
      <c r="E158" s="23" t="s">
        <v>763</v>
      </c>
      <c r="F158" s="23" t="s">
        <v>763</v>
      </c>
      <c r="G158" s="42" t="s">
        <v>763</v>
      </c>
    </row>
    <row r="159" spans="1:7" ht="47.25">
      <c r="A159" s="299"/>
      <c r="B159" s="301"/>
      <c r="C159" s="301"/>
      <c r="D159" s="25" t="s">
        <v>815</v>
      </c>
      <c r="E159" s="23" t="s">
        <v>763</v>
      </c>
      <c r="F159" s="23" t="s">
        <v>763</v>
      </c>
      <c r="G159" s="42" t="s">
        <v>763</v>
      </c>
    </row>
    <row r="160" spans="1:7" ht="31.5">
      <c r="A160" s="299"/>
      <c r="B160" s="301"/>
      <c r="C160" s="301"/>
      <c r="D160" s="25" t="s">
        <v>816</v>
      </c>
      <c r="E160" s="23" t="s">
        <v>763</v>
      </c>
      <c r="F160" s="23" t="s">
        <v>763</v>
      </c>
      <c r="G160" s="42" t="s">
        <v>763</v>
      </c>
    </row>
    <row r="161" spans="1:7" ht="15.75">
      <c r="A161" s="299"/>
      <c r="B161" s="301"/>
      <c r="C161" s="300" t="s">
        <v>722</v>
      </c>
      <c r="D161" s="25" t="s">
        <v>814</v>
      </c>
      <c r="E161" s="23" t="s">
        <v>763</v>
      </c>
      <c r="F161" s="23" t="s">
        <v>763</v>
      </c>
      <c r="G161" s="42" t="s">
        <v>763</v>
      </c>
    </row>
    <row r="162" spans="1:7" ht="47.25">
      <c r="A162" s="299"/>
      <c r="B162" s="301"/>
      <c r="C162" s="301"/>
      <c r="D162" s="25" t="s">
        <v>815</v>
      </c>
      <c r="E162" s="23" t="s">
        <v>763</v>
      </c>
      <c r="F162" s="23" t="s">
        <v>763</v>
      </c>
      <c r="G162" s="42" t="s">
        <v>763</v>
      </c>
    </row>
    <row r="163" spans="1:7" ht="31.5">
      <c r="A163" s="299"/>
      <c r="B163" s="301"/>
      <c r="C163" s="301"/>
      <c r="D163" s="25" t="s">
        <v>816</v>
      </c>
      <c r="E163" s="23" t="s">
        <v>763</v>
      </c>
      <c r="F163" s="23" t="s">
        <v>763</v>
      </c>
      <c r="G163" s="42" t="s">
        <v>763</v>
      </c>
    </row>
    <row r="164" spans="1:7" ht="15.75">
      <c r="A164" s="298">
        <v>26</v>
      </c>
      <c r="B164" s="300" t="s">
        <v>810</v>
      </c>
      <c r="C164" s="300" t="s">
        <v>723</v>
      </c>
      <c r="D164" s="25" t="s">
        <v>814</v>
      </c>
      <c r="E164" s="23" t="s">
        <v>763</v>
      </c>
      <c r="F164" s="23" t="s">
        <v>763</v>
      </c>
      <c r="G164" s="42" t="s">
        <v>763</v>
      </c>
    </row>
    <row r="165" spans="1:7" ht="47.25">
      <c r="A165" s="299"/>
      <c r="B165" s="301"/>
      <c r="C165" s="301"/>
      <c r="D165" s="25" t="s">
        <v>815</v>
      </c>
      <c r="E165" s="23" t="s">
        <v>763</v>
      </c>
      <c r="F165" s="23" t="s">
        <v>763</v>
      </c>
      <c r="G165" s="42" t="s">
        <v>763</v>
      </c>
    </row>
    <row r="166" spans="1:7" ht="31.5">
      <c r="A166" s="299"/>
      <c r="B166" s="301"/>
      <c r="C166" s="301"/>
      <c r="D166" s="25" t="s">
        <v>816</v>
      </c>
      <c r="E166" s="23" t="s">
        <v>763</v>
      </c>
      <c r="F166" s="23" t="s">
        <v>763</v>
      </c>
      <c r="G166" s="42" t="s">
        <v>763</v>
      </c>
    </row>
    <row r="167" spans="1:7" ht="15.75">
      <c r="A167" s="298">
        <v>27</v>
      </c>
      <c r="B167" s="300" t="s">
        <v>811</v>
      </c>
      <c r="C167" s="300" t="s">
        <v>777</v>
      </c>
      <c r="D167" s="25" t="s">
        <v>814</v>
      </c>
      <c r="E167" s="23" t="s">
        <v>763</v>
      </c>
      <c r="F167" s="23" t="s">
        <v>763</v>
      </c>
      <c r="G167" s="42" t="s">
        <v>763</v>
      </c>
    </row>
    <row r="168" spans="1:7" ht="47.25">
      <c r="A168" s="299"/>
      <c r="B168" s="301"/>
      <c r="C168" s="301"/>
      <c r="D168" s="25" t="s">
        <v>815</v>
      </c>
      <c r="E168" s="23" t="s">
        <v>763</v>
      </c>
      <c r="F168" s="23" t="s">
        <v>763</v>
      </c>
      <c r="G168" s="42" t="s">
        <v>763</v>
      </c>
    </row>
    <row r="169" spans="1:7" ht="31.5">
      <c r="A169" s="299"/>
      <c r="B169" s="301"/>
      <c r="C169" s="301"/>
      <c r="D169" s="25" t="s">
        <v>816</v>
      </c>
      <c r="E169" s="23" t="s">
        <v>763</v>
      </c>
      <c r="F169" s="23" t="s">
        <v>763</v>
      </c>
      <c r="G169" s="42" t="s">
        <v>763</v>
      </c>
    </row>
    <row r="170" spans="1:7" ht="15.75">
      <c r="A170" s="299"/>
      <c r="B170" s="301"/>
      <c r="C170" s="300" t="s">
        <v>724</v>
      </c>
      <c r="D170" s="25" t="s">
        <v>814</v>
      </c>
      <c r="E170" s="23" t="s">
        <v>763</v>
      </c>
      <c r="F170" s="23" t="s">
        <v>763</v>
      </c>
      <c r="G170" s="42" t="s">
        <v>763</v>
      </c>
    </row>
    <row r="171" spans="1:7" ht="47.25">
      <c r="A171" s="299"/>
      <c r="B171" s="301"/>
      <c r="C171" s="301"/>
      <c r="D171" s="25" t="s">
        <v>815</v>
      </c>
      <c r="E171" s="23" t="s">
        <v>763</v>
      </c>
      <c r="F171" s="23" t="s">
        <v>763</v>
      </c>
      <c r="G171" s="42" t="s">
        <v>763</v>
      </c>
    </row>
    <row r="172" spans="1:7" ht="31.5">
      <c r="A172" s="299"/>
      <c r="B172" s="301"/>
      <c r="C172" s="301"/>
      <c r="D172" s="25" t="s">
        <v>816</v>
      </c>
      <c r="E172" s="23" t="s">
        <v>763</v>
      </c>
      <c r="F172" s="23" t="s">
        <v>763</v>
      </c>
      <c r="G172" s="42" t="s">
        <v>763</v>
      </c>
    </row>
    <row r="173" spans="1:7" ht="15.75">
      <c r="A173" s="298">
        <v>28</v>
      </c>
      <c r="B173" s="300" t="s">
        <v>812</v>
      </c>
      <c r="C173" s="300" t="s">
        <v>724</v>
      </c>
      <c r="D173" s="25" t="s">
        <v>814</v>
      </c>
      <c r="E173" s="23" t="s">
        <v>763</v>
      </c>
      <c r="F173" s="23" t="s">
        <v>763</v>
      </c>
      <c r="G173" s="42" t="s">
        <v>763</v>
      </c>
    </row>
    <row r="174" spans="1:7" ht="47.25">
      <c r="A174" s="299"/>
      <c r="B174" s="301"/>
      <c r="C174" s="301"/>
      <c r="D174" s="25" t="s">
        <v>815</v>
      </c>
      <c r="E174" s="23" t="s">
        <v>763</v>
      </c>
      <c r="F174" s="23" t="s">
        <v>763</v>
      </c>
      <c r="G174" s="42" t="s">
        <v>763</v>
      </c>
    </row>
    <row r="175" spans="1:7" ht="31.5">
      <c r="A175" s="299"/>
      <c r="B175" s="301"/>
      <c r="C175" s="301"/>
      <c r="D175" s="25" t="s">
        <v>816</v>
      </c>
      <c r="E175" s="23" t="s">
        <v>763</v>
      </c>
      <c r="F175" s="23" t="s">
        <v>763</v>
      </c>
      <c r="G175" s="42" t="s">
        <v>763</v>
      </c>
    </row>
    <row r="176" spans="1:7" ht="15.75">
      <c r="A176" s="299"/>
      <c r="B176" s="301"/>
      <c r="C176" s="300" t="s">
        <v>725</v>
      </c>
      <c r="D176" s="25" t="s">
        <v>814</v>
      </c>
      <c r="E176" s="23" t="s">
        <v>763</v>
      </c>
      <c r="F176" s="23" t="s">
        <v>763</v>
      </c>
      <c r="G176" s="42" t="s">
        <v>763</v>
      </c>
    </row>
    <row r="177" spans="1:7" ht="47.25">
      <c r="A177" s="299"/>
      <c r="B177" s="301"/>
      <c r="C177" s="301"/>
      <c r="D177" s="25" t="s">
        <v>815</v>
      </c>
      <c r="E177" s="23" t="s">
        <v>763</v>
      </c>
      <c r="F177" s="23" t="s">
        <v>763</v>
      </c>
      <c r="G177" s="42" t="s">
        <v>763</v>
      </c>
    </row>
    <row r="178" spans="1:7" ht="31.5">
      <c r="A178" s="299"/>
      <c r="B178" s="301"/>
      <c r="C178" s="301"/>
      <c r="D178" s="25" t="s">
        <v>816</v>
      </c>
      <c r="E178" s="23" t="s">
        <v>763</v>
      </c>
      <c r="F178" s="23" t="s">
        <v>763</v>
      </c>
      <c r="G178" s="42" t="s">
        <v>763</v>
      </c>
    </row>
    <row r="179" spans="1:7" ht="15.75">
      <c r="A179" s="189">
        <v>29</v>
      </c>
      <c r="B179" s="190" t="s">
        <v>837</v>
      </c>
      <c r="C179" s="190" t="s">
        <v>817</v>
      </c>
      <c r="D179" s="23" t="s">
        <v>764</v>
      </c>
      <c r="E179" s="23" t="s">
        <v>763</v>
      </c>
      <c r="F179" s="23" t="s">
        <v>763</v>
      </c>
      <c r="G179" s="42" t="s">
        <v>763</v>
      </c>
    </row>
    <row r="180" spans="1:7" ht="47.25">
      <c r="A180" s="294"/>
      <c r="B180" s="296"/>
      <c r="C180" s="190"/>
      <c r="D180" s="23" t="s">
        <v>667</v>
      </c>
      <c r="E180" s="23" t="s">
        <v>763</v>
      </c>
      <c r="F180" s="23" t="s">
        <v>763</v>
      </c>
      <c r="G180" s="42" t="s">
        <v>763</v>
      </c>
    </row>
    <row r="181" spans="1:7" ht="31.5">
      <c r="A181" s="294"/>
      <c r="B181" s="296"/>
      <c r="C181" s="190"/>
      <c r="D181" s="23" t="s">
        <v>639</v>
      </c>
      <c r="E181" s="23" t="s">
        <v>763</v>
      </c>
      <c r="F181" s="23" t="s">
        <v>763</v>
      </c>
      <c r="G181" s="42" t="s">
        <v>763</v>
      </c>
    </row>
    <row r="182" spans="1:7" ht="15.75">
      <c r="A182" s="294"/>
      <c r="B182" s="296"/>
      <c r="C182" s="190" t="s">
        <v>818</v>
      </c>
      <c r="D182" s="23" t="s">
        <v>764</v>
      </c>
      <c r="E182" s="23" t="s">
        <v>763</v>
      </c>
      <c r="F182" s="23" t="s">
        <v>763</v>
      </c>
      <c r="G182" s="42" t="s">
        <v>763</v>
      </c>
    </row>
    <row r="183" spans="1:7" ht="47.25">
      <c r="A183" s="294"/>
      <c r="B183" s="296"/>
      <c r="C183" s="190"/>
      <c r="D183" s="23" t="s">
        <v>667</v>
      </c>
      <c r="E183" s="23" t="s">
        <v>763</v>
      </c>
      <c r="F183" s="23" t="s">
        <v>763</v>
      </c>
      <c r="G183" s="42" t="s">
        <v>763</v>
      </c>
    </row>
    <row r="184" spans="1:7" ht="31.5">
      <c r="A184" s="294"/>
      <c r="B184" s="296"/>
      <c r="C184" s="190"/>
      <c r="D184" s="23" t="s">
        <v>639</v>
      </c>
      <c r="E184" s="23" t="s">
        <v>763</v>
      </c>
      <c r="F184" s="23" t="s">
        <v>763</v>
      </c>
      <c r="G184" s="42" t="s">
        <v>763</v>
      </c>
    </row>
    <row r="185" spans="1:7" ht="15.75">
      <c r="A185" s="294"/>
      <c r="B185" s="296"/>
      <c r="C185" s="190" t="s">
        <v>819</v>
      </c>
      <c r="D185" s="23" t="s">
        <v>764</v>
      </c>
      <c r="E185" s="23" t="s">
        <v>763</v>
      </c>
      <c r="F185" s="23" t="s">
        <v>763</v>
      </c>
      <c r="G185" s="42" t="s">
        <v>763</v>
      </c>
    </row>
    <row r="186" spans="1:7" ht="47.25">
      <c r="A186" s="294"/>
      <c r="B186" s="296"/>
      <c r="C186" s="190"/>
      <c r="D186" s="23" t="s">
        <v>667</v>
      </c>
      <c r="E186" s="23" t="s">
        <v>763</v>
      </c>
      <c r="F186" s="23" t="s">
        <v>763</v>
      </c>
      <c r="G186" s="42" t="s">
        <v>763</v>
      </c>
    </row>
    <row r="187" spans="1:7" ht="31.5">
      <c r="A187" s="294"/>
      <c r="B187" s="296"/>
      <c r="C187" s="190"/>
      <c r="D187" s="23" t="s">
        <v>639</v>
      </c>
      <c r="E187" s="23" t="s">
        <v>763</v>
      </c>
      <c r="F187" s="23" t="s">
        <v>763</v>
      </c>
      <c r="G187" s="42" t="s">
        <v>763</v>
      </c>
    </row>
    <row r="188" spans="1:7" ht="15.75">
      <c r="A188" s="294"/>
      <c r="B188" s="296"/>
      <c r="C188" s="190" t="s">
        <v>821</v>
      </c>
      <c r="D188" s="23" t="s">
        <v>764</v>
      </c>
      <c r="E188" s="23" t="s">
        <v>763</v>
      </c>
      <c r="F188" s="23" t="s">
        <v>763</v>
      </c>
      <c r="G188" s="42" t="s">
        <v>763</v>
      </c>
    </row>
    <row r="189" spans="1:7" ht="47.25">
      <c r="A189" s="294"/>
      <c r="B189" s="296"/>
      <c r="C189" s="190"/>
      <c r="D189" s="23" t="s">
        <v>667</v>
      </c>
      <c r="E189" s="23" t="s">
        <v>763</v>
      </c>
      <c r="F189" s="23" t="s">
        <v>763</v>
      </c>
      <c r="G189" s="42" t="s">
        <v>763</v>
      </c>
    </row>
    <row r="190" spans="1:7" ht="31.5">
      <c r="A190" s="294"/>
      <c r="B190" s="296"/>
      <c r="C190" s="190"/>
      <c r="D190" s="23" t="s">
        <v>639</v>
      </c>
      <c r="E190" s="23" t="s">
        <v>763</v>
      </c>
      <c r="F190" s="23" t="s">
        <v>763</v>
      </c>
      <c r="G190" s="42" t="s">
        <v>763</v>
      </c>
    </row>
    <row r="191" spans="1:7" ht="15.75">
      <c r="A191" s="189">
        <v>30</v>
      </c>
      <c r="B191" s="190" t="s">
        <v>838</v>
      </c>
      <c r="C191" s="190" t="s">
        <v>822</v>
      </c>
      <c r="D191" s="23" t="s">
        <v>764</v>
      </c>
      <c r="E191" s="23" t="s">
        <v>763</v>
      </c>
      <c r="F191" s="23" t="s">
        <v>763</v>
      </c>
      <c r="G191" s="42" t="s">
        <v>763</v>
      </c>
    </row>
    <row r="192" spans="1:7" ht="47.25">
      <c r="A192" s="294"/>
      <c r="B192" s="296"/>
      <c r="C192" s="190"/>
      <c r="D192" s="23" t="s">
        <v>667</v>
      </c>
      <c r="E192" s="23" t="s">
        <v>763</v>
      </c>
      <c r="F192" s="23" t="s">
        <v>763</v>
      </c>
      <c r="G192" s="42" t="s">
        <v>763</v>
      </c>
    </row>
    <row r="193" spans="1:7" ht="31.5">
      <c r="A193" s="294"/>
      <c r="B193" s="296"/>
      <c r="C193" s="190"/>
      <c r="D193" s="23" t="s">
        <v>639</v>
      </c>
      <c r="E193" s="23" t="s">
        <v>763</v>
      </c>
      <c r="F193" s="23" t="s">
        <v>763</v>
      </c>
      <c r="G193" s="42" t="s">
        <v>763</v>
      </c>
    </row>
    <row r="194" spans="1:7" ht="15.75">
      <c r="A194" s="294"/>
      <c r="B194" s="296"/>
      <c r="C194" s="190" t="s">
        <v>823</v>
      </c>
      <c r="D194" s="23" t="s">
        <v>764</v>
      </c>
      <c r="E194" s="23" t="s">
        <v>763</v>
      </c>
      <c r="F194" s="23" t="s">
        <v>763</v>
      </c>
      <c r="G194" s="42" t="s">
        <v>763</v>
      </c>
    </row>
    <row r="195" spans="1:7" ht="47.25">
      <c r="A195" s="294"/>
      <c r="B195" s="296"/>
      <c r="C195" s="190"/>
      <c r="D195" s="23" t="s">
        <v>667</v>
      </c>
      <c r="E195" s="23" t="s">
        <v>763</v>
      </c>
      <c r="F195" s="23" t="s">
        <v>763</v>
      </c>
      <c r="G195" s="42" t="s">
        <v>763</v>
      </c>
    </row>
    <row r="196" spans="1:7" ht="31.5">
      <c r="A196" s="294"/>
      <c r="B196" s="296"/>
      <c r="C196" s="190"/>
      <c r="D196" s="23" t="s">
        <v>639</v>
      </c>
      <c r="E196" s="23" t="s">
        <v>763</v>
      </c>
      <c r="F196" s="23" t="s">
        <v>763</v>
      </c>
      <c r="G196" s="42" t="s">
        <v>763</v>
      </c>
    </row>
    <row r="197" spans="1:7" ht="15.75">
      <c r="A197" s="189">
        <v>31</v>
      </c>
      <c r="B197" s="190" t="s">
        <v>839</v>
      </c>
      <c r="C197" s="190" t="s">
        <v>825</v>
      </c>
      <c r="D197" s="23" t="s">
        <v>764</v>
      </c>
      <c r="E197" s="23" t="s">
        <v>763</v>
      </c>
      <c r="F197" s="23" t="s">
        <v>763</v>
      </c>
      <c r="G197" s="42" t="s">
        <v>763</v>
      </c>
    </row>
    <row r="198" spans="1:7" ht="47.25">
      <c r="A198" s="189"/>
      <c r="B198" s="190"/>
      <c r="C198" s="190"/>
      <c r="D198" s="23" t="s">
        <v>667</v>
      </c>
      <c r="E198" s="23" t="s">
        <v>763</v>
      </c>
      <c r="F198" s="23" t="s">
        <v>763</v>
      </c>
      <c r="G198" s="42" t="s">
        <v>763</v>
      </c>
    </row>
    <row r="199" spans="1:7" ht="31.5">
      <c r="A199" s="189"/>
      <c r="B199" s="190"/>
      <c r="C199" s="190"/>
      <c r="D199" s="23" t="s">
        <v>639</v>
      </c>
      <c r="E199" s="23" t="s">
        <v>763</v>
      </c>
      <c r="F199" s="23" t="s">
        <v>763</v>
      </c>
      <c r="G199" s="42" t="s">
        <v>763</v>
      </c>
    </row>
    <row r="200" spans="1:7" ht="15.75">
      <c r="A200" s="189">
        <v>32</v>
      </c>
      <c r="B200" s="190" t="s">
        <v>840</v>
      </c>
      <c r="C200" s="190" t="s">
        <v>826</v>
      </c>
      <c r="D200" s="23" t="s">
        <v>764</v>
      </c>
      <c r="E200" s="23" t="s">
        <v>763</v>
      </c>
      <c r="F200" s="23" t="s">
        <v>763</v>
      </c>
      <c r="G200" s="42" t="s">
        <v>763</v>
      </c>
    </row>
    <row r="201" spans="1:7" ht="47.25">
      <c r="A201" s="189"/>
      <c r="B201" s="190"/>
      <c r="C201" s="190"/>
      <c r="D201" s="23" t="s">
        <v>667</v>
      </c>
      <c r="E201" s="23" t="s">
        <v>763</v>
      </c>
      <c r="F201" s="23" t="s">
        <v>763</v>
      </c>
      <c r="G201" s="42" t="s">
        <v>763</v>
      </c>
    </row>
    <row r="202" spans="1:7" ht="31.5">
      <c r="A202" s="189"/>
      <c r="B202" s="190"/>
      <c r="C202" s="190"/>
      <c r="D202" s="23" t="s">
        <v>639</v>
      </c>
      <c r="E202" s="23" t="s">
        <v>763</v>
      </c>
      <c r="F202" s="23" t="s">
        <v>763</v>
      </c>
      <c r="G202" s="42" t="s">
        <v>763</v>
      </c>
    </row>
    <row r="203" spans="1:7" ht="15.75">
      <c r="A203" s="189"/>
      <c r="B203" s="190"/>
      <c r="C203" s="190" t="s">
        <v>827</v>
      </c>
      <c r="D203" s="23" t="s">
        <v>764</v>
      </c>
      <c r="E203" s="23" t="s">
        <v>763</v>
      </c>
      <c r="F203" s="23" t="s">
        <v>763</v>
      </c>
      <c r="G203" s="42" t="s">
        <v>763</v>
      </c>
    </row>
    <row r="204" spans="1:7" ht="47.25">
      <c r="A204" s="189"/>
      <c r="B204" s="190"/>
      <c r="C204" s="190"/>
      <c r="D204" s="23" t="s">
        <v>667</v>
      </c>
      <c r="E204" s="23" t="s">
        <v>763</v>
      </c>
      <c r="F204" s="23" t="s">
        <v>763</v>
      </c>
      <c r="G204" s="42" t="s">
        <v>763</v>
      </c>
    </row>
    <row r="205" spans="1:7" ht="31.5">
      <c r="A205" s="189"/>
      <c r="B205" s="190"/>
      <c r="C205" s="190"/>
      <c r="D205" s="23" t="s">
        <v>639</v>
      </c>
      <c r="E205" s="23" t="s">
        <v>763</v>
      </c>
      <c r="F205" s="23" t="s">
        <v>763</v>
      </c>
      <c r="G205" s="42" t="s">
        <v>763</v>
      </c>
    </row>
    <row r="206" spans="1:7" ht="15.75">
      <c r="A206" s="189"/>
      <c r="B206" s="190"/>
      <c r="C206" s="190" t="s">
        <v>828</v>
      </c>
      <c r="D206" s="23" t="s">
        <v>764</v>
      </c>
      <c r="E206" s="23" t="s">
        <v>763</v>
      </c>
      <c r="F206" s="23" t="s">
        <v>763</v>
      </c>
      <c r="G206" s="42" t="s">
        <v>763</v>
      </c>
    </row>
    <row r="207" spans="1:7" ht="47.25">
      <c r="A207" s="189"/>
      <c r="B207" s="190"/>
      <c r="C207" s="190"/>
      <c r="D207" s="23" t="s">
        <v>667</v>
      </c>
      <c r="E207" s="23" t="s">
        <v>763</v>
      </c>
      <c r="F207" s="23" t="s">
        <v>763</v>
      </c>
      <c r="G207" s="42" t="s">
        <v>763</v>
      </c>
    </row>
    <row r="208" spans="1:7" ht="31.5">
      <c r="A208" s="189"/>
      <c r="B208" s="190"/>
      <c r="C208" s="190"/>
      <c r="D208" s="23" t="s">
        <v>639</v>
      </c>
      <c r="E208" s="23" t="s">
        <v>763</v>
      </c>
      <c r="F208" s="23" t="s">
        <v>763</v>
      </c>
      <c r="G208" s="42" t="s">
        <v>763</v>
      </c>
    </row>
    <row r="209" spans="1:7" ht="15.75">
      <c r="A209" s="189"/>
      <c r="B209" s="190"/>
      <c r="C209" s="190" t="s">
        <v>829</v>
      </c>
      <c r="D209" s="23" t="s">
        <v>764</v>
      </c>
      <c r="E209" s="23" t="s">
        <v>763</v>
      </c>
      <c r="F209" s="23" t="s">
        <v>763</v>
      </c>
      <c r="G209" s="42" t="s">
        <v>763</v>
      </c>
    </row>
    <row r="210" spans="1:7" ht="47.25">
      <c r="A210" s="189"/>
      <c r="B210" s="190"/>
      <c r="C210" s="190"/>
      <c r="D210" s="23" t="s">
        <v>667</v>
      </c>
      <c r="E210" s="23" t="s">
        <v>763</v>
      </c>
      <c r="F210" s="23" t="s">
        <v>763</v>
      </c>
      <c r="G210" s="42" t="s">
        <v>763</v>
      </c>
    </row>
    <row r="211" spans="1:7" ht="31.5">
      <c r="A211" s="189"/>
      <c r="B211" s="190"/>
      <c r="C211" s="190"/>
      <c r="D211" s="23" t="s">
        <v>639</v>
      </c>
      <c r="E211" s="23" t="s">
        <v>763</v>
      </c>
      <c r="F211" s="23" t="s">
        <v>763</v>
      </c>
      <c r="G211" s="42" t="s">
        <v>763</v>
      </c>
    </row>
    <row r="212" spans="1:7" ht="15.75">
      <c r="A212" s="189"/>
      <c r="B212" s="190"/>
      <c r="C212" s="190" t="s">
        <v>831</v>
      </c>
      <c r="D212" s="23" t="s">
        <v>764</v>
      </c>
      <c r="E212" s="23" t="s">
        <v>763</v>
      </c>
      <c r="F212" s="23" t="s">
        <v>763</v>
      </c>
      <c r="G212" s="42" t="s">
        <v>763</v>
      </c>
    </row>
    <row r="213" spans="1:7" ht="47.25">
      <c r="A213" s="189"/>
      <c r="B213" s="190"/>
      <c r="C213" s="190"/>
      <c r="D213" s="23" t="s">
        <v>667</v>
      </c>
      <c r="E213" s="23" t="s">
        <v>763</v>
      </c>
      <c r="F213" s="23" t="s">
        <v>763</v>
      </c>
      <c r="G213" s="42" t="s">
        <v>763</v>
      </c>
    </row>
    <row r="214" spans="1:7" ht="31.5">
      <c r="A214" s="189"/>
      <c r="B214" s="190"/>
      <c r="C214" s="190"/>
      <c r="D214" s="23" t="s">
        <v>639</v>
      </c>
      <c r="E214" s="23" t="s">
        <v>763</v>
      </c>
      <c r="F214" s="23" t="s">
        <v>763</v>
      </c>
      <c r="G214" s="42" t="s">
        <v>763</v>
      </c>
    </row>
    <row r="215" spans="1:7" ht="15.75">
      <c r="A215" s="189">
        <v>33</v>
      </c>
      <c r="B215" s="190" t="s">
        <v>841</v>
      </c>
      <c r="C215" s="190" t="s">
        <v>832</v>
      </c>
      <c r="D215" s="23" t="s">
        <v>764</v>
      </c>
      <c r="E215" s="23" t="s">
        <v>763</v>
      </c>
      <c r="F215" s="23" t="s">
        <v>763</v>
      </c>
      <c r="G215" s="42" t="s">
        <v>763</v>
      </c>
    </row>
    <row r="216" spans="1:7" ht="47.25">
      <c r="A216" s="294"/>
      <c r="B216" s="296"/>
      <c r="C216" s="190"/>
      <c r="D216" s="23" t="s">
        <v>667</v>
      </c>
      <c r="E216" s="23" t="s">
        <v>763</v>
      </c>
      <c r="F216" s="23" t="s">
        <v>763</v>
      </c>
      <c r="G216" s="42" t="s">
        <v>763</v>
      </c>
    </row>
    <row r="217" spans="1:7" ht="31.5">
      <c r="A217" s="294"/>
      <c r="B217" s="296"/>
      <c r="C217" s="190"/>
      <c r="D217" s="23" t="s">
        <v>639</v>
      </c>
      <c r="E217" s="23" t="s">
        <v>763</v>
      </c>
      <c r="F217" s="23" t="s">
        <v>763</v>
      </c>
      <c r="G217" s="42" t="s">
        <v>763</v>
      </c>
    </row>
    <row r="218" spans="1:7" ht="15.75">
      <c r="A218" s="294"/>
      <c r="B218" s="296"/>
      <c r="C218" s="190" t="s">
        <v>833</v>
      </c>
      <c r="D218" s="23" t="s">
        <v>764</v>
      </c>
      <c r="E218" s="23" t="s">
        <v>763</v>
      </c>
      <c r="F218" s="23" t="s">
        <v>763</v>
      </c>
      <c r="G218" s="42" t="s">
        <v>763</v>
      </c>
    </row>
    <row r="219" spans="1:7" ht="47.25">
      <c r="A219" s="294"/>
      <c r="B219" s="296"/>
      <c r="C219" s="190"/>
      <c r="D219" s="23" t="s">
        <v>667</v>
      </c>
      <c r="E219" s="23" t="s">
        <v>763</v>
      </c>
      <c r="F219" s="23" t="s">
        <v>763</v>
      </c>
      <c r="G219" s="42" t="s">
        <v>763</v>
      </c>
    </row>
    <row r="220" spans="1:7" ht="31.5">
      <c r="A220" s="294"/>
      <c r="B220" s="296"/>
      <c r="C220" s="190"/>
      <c r="D220" s="23" t="s">
        <v>639</v>
      </c>
      <c r="E220" s="23" t="s">
        <v>763</v>
      </c>
      <c r="F220" s="23" t="s">
        <v>763</v>
      </c>
      <c r="G220" s="42" t="s">
        <v>763</v>
      </c>
    </row>
    <row r="221" spans="1:7" ht="15.75">
      <c r="A221" s="189">
        <v>34</v>
      </c>
      <c r="B221" s="190" t="s">
        <v>842</v>
      </c>
      <c r="C221" s="190" t="s">
        <v>834</v>
      </c>
      <c r="D221" s="23" t="s">
        <v>764</v>
      </c>
      <c r="E221" s="23" t="s">
        <v>763</v>
      </c>
      <c r="F221" s="23" t="s">
        <v>763</v>
      </c>
      <c r="G221" s="42" t="s">
        <v>763</v>
      </c>
    </row>
    <row r="222" spans="1:7" ht="47.25">
      <c r="A222" s="294"/>
      <c r="B222" s="296"/>
      <c r="C222" s="190"/>
      <c r="D222" s="23" t="s">
        <v>667</v>
      </c>
      <c r="E222" s="23" t="s">
        <v>763</v>
      </c>
      <c r="F222" s="23" t="s">
        <v>763</v>
      </c>
      <c r="G222" s="42" t="s">
        <v>763</v>
      </c>
    </row>
    <row r="223" spans="1:7" ht="31.5">
      <c r="A223" s="294"/>
      <c r="B223" s="296"/>
      <c r="C223" s="190"/>
      <c r="D223" s="23" t="s">
        <v>639</v>
      </c>
      <c r="E223" s="23" t="s">
        <v>763</v>
      </c>
      <c r="F223" s="23" t="s">
        <v>763</v>
      </c>
      <c r="G223" s="42" t="s">
        <v>763</v>
      </c>
    </row>
    <row r="224" spans="1:7" ht="15.75">
      <c r="A224" s="294"/>
      <c r="B224" s="296"/>
      <c r="C224" s="190" t="s">
        <v>835</v>
      </c>
      <c r="D224" s="23" t="s">
        <v>764</v>
      </c>
      <c r="E224" s="23" t="s">
        <v>763</v>
      </c>
      <c r="F224" s="23" t="s">
        <v>763</v>
      </c>
      <c r="G224" s="42" t="s">
        <v>763</v>
      </c>
    </row>
    <row r="225" spans="1:7" ht="47.25">
      <c r="A225" s="294"/>
      <c r="B225" s="296"/>
      <c r="C225" s="190"/>
      <c r="D225" s="23" t="s">
        <v>667</v>
      </c>
      <c r="E225" s="23" t="s">
        <v>763</v>
      </c>
      <c r="F225" s="23" t="s">
        <v>763</v>
      </c>
      <c r="G225" s="42" t="s">
        <v>763</v>
      </c>
    </row>
    <row r="226" spans="1:7" ht="32.25" thickBot="1">
      <c r="A226" s="295"/>
      <c r="B226" s="297"/>
      <c r="C226" s="259"/>
      <c r="D226" s="43" t="s">
        <v>639</v>
      </c>
      <c r="E226" s="43" t="s">
        <v>763</v>
      </c>
      <c r="F226" s="43" t="s">
        <v>763</v>
      </c>
      <c r="G226" s="44" t="s">
        <v>763</v>
      </c>
    </row>
  </sheetData>
  <mergeCells count="148">
    <mergeCell ref="A1:G1"/>
    <mergeCell ref="A2:G2"/>
    <mergeCell ref="A3:G3"/>
    <mergeCell ref="A4:G4"/>
    <mergeCell ref="A5:G5"/>
    <mergeCell ref="A6:G6"/>
    <mergeCell ref="A7:G7"/>
    <mergeCell ref="A8:G8"/>
    <mergeCell ref="A56:A58"/>
    <mergeCell ref="B56:B58"/>
    <mergeCell ref="C56:C58"/>
    <mergeCell ref="A59:A64"/>
    <mergeCell ref="B59:B64"/>
    <mergeCell ref="C59:C61"/>
    <mergeCell ref="C62:C64"/>
    <mergeCell ref="A50:A55"/>
    <mergeCell ref="B50:B55"/>
    <mergeCell ref="C50:C52"/>
    <mergeCell ref="C53:C55"/>
    <mergeCell ref="A44:A49"/>
    <mergeCell ref="B44:B49"/>
    <mergeCell ref="C44:C46"/>
    <mergeCell ref="C47:C49"/>
    <mergeCell ref="A35:A43"/>
    <mergeCell ref="B35:B43"/>
    <mergeCell ref="C35:C37"/>
    <mergeCell ref="C38:C40"/>
    <mergeCell ref="C41:C43"/>
    <mergeCell ref="C11:C13"/>
    <mergeCell ref="C14:C16"/>
    <mergeCell ref="A17:A19"/>
    <mergeCell ref="B17:B19"/>
    <mergeCell ref="C17:C19"/>
    <mergeCell ref="A11:A16"/>
    <mergeCell ref="B11:B16"/>
    <mergeCell ref="C20:C22"/>
    <mergeCell ref="A23:A25"/>
    <mergeCell ref="B23:B25"/>
    <mergeCell ref="C23:C25"/>
    <mergeCell ref="A20:A22"/>
    <mergeCell ref="B20:B22"/>
    <mergeCell ref="C26:C28"/>
    <mergeCell ref="C29:C31"/>
    <mergeCell ref="A32:A34"/>
    <mergeCell ref="B32:B34"/>
    <mergeCell ref="C32:C34"/>
    <mergeCell ref="A26:A31"/>
    <mergeCell ref="B26:B31"/>
    <mergeCell ref="C65:C67"/>
    <mergeCell ref="A68:A70"/>
    <mergeCell ref="B68:B70"/>
    <mergeCell ref="C68:C70"/>
    <mergeCell ref="A65:A67"/>
    <mergeCell ref="B65:B67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A119:A124"/>
    <mergeCell ref="B119:B124"/>
    <mergeCell ref="C119:C121"/>
    <mergeCell ref="C122:C124"/>
    <mergeCell ref="A197:A199"/>
    <mergeCell ref="B197:B199"/>
    <mergeCell ref="C197:C199"/>
    <mergeCell ref="A125:A133"/>
    <mergeCell ref="B125:B133"/>
    <mergeCell ref="C125:C127"/>
    <mergeCell ref="C128:C130"/>
    <mergeCell ref="C131:C133"/>
    <mergeCell ref="C140:C142"/>
    <mergeCell ref="C143:C145"/>
    <mergeCell ref="A134:A142"/>
    <mergeCell ref="B134:B142"/>
    <mergeCell ref="C134:C136"/>
    <mergeCell ref="C137:C139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55:C157"/>
    <mergeCell ref="C158:C160"/>
    <mergeCell ref="C161:C163"/>
    <mergeCell ref="A191:A196"/>
    <mergeCell ref="B191:B196"/>
    <mergeCell ref="C191:C193"/>
    <mergeCell ref="C194:C196"/>
    <mergeCell ref="C164:C166"/>
    <mergeCell ref="C167:C169"/>
    <mergeCell ref="A179:A190"/>
    <mergeCell ref="B179:B190"/>
    <mergeCell ref="C179:C181"/>
    <mergeCell ref="C182:C184"/>
    <mergeCell ref="C185:C187"/>
    <mergeCell ref="C188:C190"/>
    <mergeCell ref="C170:C172"/>
    <mergeCell ref="C173:C175"/>
    <mergeCell ref="C176:C178"/>
    <mergeCell ref="A167:A172"/>
    <mergeCell ref="B167:B172"/>
    <mergeCell ref="A173:A178"/>
    <mergeCell ref="B173:B178"/>
    <mergeCell ref="A155:A163"/>
    <mergeCell ref="B155:B163"/>
    <mergeCell ref="A164:A166"/>
    <mergeCell ref="B164:B166"/>
    <mergeCell ref="A200:A214"/>
    <mergeCell ref="B200:B214"/>
    <mergeCell ref="C200:C202"/>
    <mergeCell ref="C203:C205"/>
    <mergeCell ref="C206:C208"/>
    <mergeCell ref="C209:C211"/>
    <mergeCell ref="C212:C214"/>
    <mergeCell ref="A215:A220"/>
    <mergeCell ref="B215:B220"/>
    <mergeCell ref="C215:C217"/>
    <mergeCell ref="C218:C220"/>
    <mergeCell ref="A221:A226"/>
    <mergeCell ref="B221:B226"/>
    <mergeCell ref="C221:C223"/>
    <mergeCell ref="C224:C22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6"/>
  <sheetViews>
    <sheetView zoomScale="75" zoomScaleNormal="75" zoomScaleSheetLayoutView="100" workbookViewId="0" topLeftCell="A1">
      <selection activeCell="A2" sqref="A2:F2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53.375" style="9" customWidth="1"/>
    <col min="6" max="6" width="58.875" style="4" customWidth="1"/>
    <col min="7" max="9" width="9.125" style="4" customWidth="1"/>
    <col min="10" max="13" width="10.25390625" style="4" customWidth="1"/>
    <col min="14" max="16384" width="9.125" style="4" customWidth="1"/>
  </cols>
  <sheetData>
    <row r="1" spans="1:6" ht="15" customHeight="1">
      <c r="A1" s="247" t="s">
        <v>746</v>
      </c>
      <c r="B1" s="247"/>
      <c r="C1" s="247"/>
      <c r="D1" s="247"/>
      <c r="E1" s="247"/>
      <c r="F1" s="247"/>
    </row>
    <row r="2" spans="1:6" ht="15" customHeight="1">
      <c r="A2" s="247" t="s">
        <v>594</v>
      </c>
      <c r="B2" s="247"/>
      <c r="C2" s="247"/>
      <c r="D2" s="247"/>
      <c r="E2" s="247"/>
      <c r="F2" s="247"/>
    </row>
    <row r="3" spans="1:6" ht="15" customHeight="1">
      <c r="A3" s="247" t="s">
        <v>748</v>
      </c>
      <c r="B3" s="247"/>
      <c r="C3" s="247"/>
      <c r="D3" s="247"/>
      <c r="E3" s="247"/>
      <c r="F3" s="247"/>
    </row>
    <row r="4" spans="1:6" ht="15" customHeight="1">
      <c r="A4" s="247" t="s">
        <v>749</v>
      </c>
      <c r="B4" s="247"/>
      <c r="C4" s="247"/>
      <c r="D4" s="247"/>
      <c r="E4" s="247"/>
      <c r="F4" s="247"/>
    </row>
    <row r="5" spans="1:6" ht="15" customHeight="1">
      <c r="A5" s="248" t="s">
        <v>750</v>
      </c>
      <c r="B5" s="248"/>
      <c r="C5" s="248"/>
      <c r="D5" s="248"/>
      <c r="E5" s="248"/>
      <c r="F5" s="248"/>
    </row>
    <row r="6" spans="1:6" ht="15" customHeight="1">
      <c r="A6" s="248" t="s">
        <v>595</v>
      </c>
      <c r="B6" s="248"/>
      <c r="C6" s="248"/>
      <c r="D6" s="248"/>
      <c r="E6" s="248"/>
      <c r="F6" s="248"/>
    </row>
    <row r="7" spans="1:6" ht="15" customHeight="1">
      <c r="A7" s="248" t="s">
        <v>754</v>
      </c>
      <c r="B7" s="248"/>
      <c r="C7" s="248"/>
      <c r="D7" s="248"/>
      <c r="E7" s="248"/>
      <c r="F7" s="248"/>
    </row>
    <row r="8" spans="1:6" ht="15" customHeight="1">
      <c r="A8" s="308"/>
      <c r="B8" s="308"/>
      <c r="C8" s="308"/>
      <c r="D8" s="308"/>
      <c r="E8" s="308"/>
      <c r="F8" s="308"/>
    </row>
    <row r="9" spans="1:6" ht="78.75">
      <c r="A9" s="1" t="s">
        <v>761</v>
      </c>
      <c r="B9" s="1" t="s">
        <v>755</v>
      </c>
      <c r="C9" s="1" t="s">
        <v>744</v>
      </c>
      <c r="D9" s="2" t="s">
        <v>756</v>
      </c>
      <c r="E9" s="3" t="s">
        <v>596</v>
      </c>
      <c r="F9" s="1" t="s">
        <v>597</v>
      </c>
    </row>
    <row r="10" spans="1:6" ht="16.5" thickBot="1">
      <c r="A10" s="49">
        <v>1</v>
      </c>
      <c r="B10" s="49">
        <v>2</v>
      </c>
      <c r="C10" s="49">
        <v>3</v>
      </c>
      <c r="D10" s="50">
        <v>4</v>
      </c>
      <c r="E10" s="51">
        <v>5</v>
      </c>
      <c r="F10" s="49">
        <v>6</v>
      </c>
    </row>
    <row r="11" spans="1:6" ht="15.75" customHeight="1">
      <c r="A11" s="239">
        <v>1</v>
      </c>
      <c r="B11" s="199" t="s">
        <v>662</v>
      </c>
      <c r="C11" s="240" t="s">
        <v>665</v>
      </c>
      <c r="D11" s="37" t="s">
        <v>764</v>
      </c>
      <c r="E11" s="302" t="s">
        <v>698</v>
      </c>
      <c r="F11" s="305" t="s">
        <v>1402</v>
      </c>
    </row>
    <row r="12" spans="1:6" ht="47.25">
      <c r="A12" s="189"/>
      <c r="B12" s="228"/>
      <c r="C12" s="190"/>
      <c r="D12" s="23" t="s">
        <v>667</v>
      </c>
      <c r="E12" s="303"/>
      <c r="F12" s="306"/>
    </row>
    <row r="13" spans="1:6" ht="31.5">
      <c r="A13" s="189"/>
      <c r="B13" s="228"/>
      <c r="C13" s="190"/>
      <c r="D13" s="23" t="s">
        <v>639</v>
      </c>
      <c r="E13" s="303"/>
      <c r="F13" s="306"/>
    </row>
    <row r="14" spans="1:6" ht="15.75">
      <c r="A14" s="189"/>
      <c r="B14" s="228"/>
      <c r="C14" s="190" t="s">
        <v>666</v>
      </c>
      <c r="D14" s="23" t="s">
        <v>764</v>
      </c>
      <c r="E14" s="303"/>
      <c r="F14" s="306"/>
    </row>
    <row r="15" spans="1:6" ht="47.25">
      <c r="A15" s="189"/>
      <c r="B15" s="228"/>
      <c r="C15" s="190"/>
      <c r="D15" s="23" t="s">
        <v>667</v>
      </c>
      <c r="E15" s="303"/>
      <c r="F15" s="306"/>
    </row>
    <row r="16" spans="1:6" ht="31.5">
      <c r="A16" s="189"/>
      <c r="B16" s="229"/>
      <c r="C16" s="190"/>
      <c r="D16" s="23" t="s">
        <v>639</v>
      </c>
      <c r="E16" s="303"/>
      <c r="F16" s="306"/>
    </row>
    <row r="17" spans="1:6" ht="15.75">
      <c r="A17" s="189">
        <v>2</v>
      </c>
      <c r="B17" s="190" t="s">
        <v>649</v>
      </c>
      <c r="C17" s="190" t="s">
        <v>664</v>
      </c>
      <c r="D17" s="23" t="s">
        <v>764</v>
      </c>
      <c r="E17" s="303"/>
      <c r="F17" s="306"/>
    </row>
    <row r="18" spans="1:6" ht="47.25">
      <c r="A18" s="189"/>
      <c r="B18" s="190"/>
      <c r="C18" s="190"/>
      <c r="D18" s="23" t="s">
        <v>667</v>
      </c>
      <c r="E18" s="303"/>
      <c r="F18" s="306"/>
    </row>
    <row r="19" spans="1:6" ht="31.5">
      <c r="A19" s="189"/>
      <c r="B19" s="190"/>
      <c r="C19" s="190"/>
      <c r="D19" s="23" t="s">
        <v>639</v>
      </c>
      <c r="E19" s="303"/>
      <c r="F19" s="306"/>
    </row>
    <row r="20" spans="1:6" ht="15.75">
      <c r="A20" s="189">
        <v>3</v>
      </c>
      <c r="B20" s="190" t="s">
        <v>653</v>
      </c>
      <c r="C20" s="226" t="s">
        <v>765</v>
      </c>
      <c r="D20" s="23" t="s">
        <v>764</v>
      </c>
      <c r="E20" s="303"/>
      <c r="F20" s="306"/>
    </row>
    <row r="21" spans="1:6" ht="15.75" customHeight="1">
      <c r="A21" s="189"/>
      <c r="B21" s="190"/>
      <c r="C21" s="228"/>
      <c r="D21" s="23" t="s">
        <v>667</v>
      </c>
      <c r="E21" s="303"/>
      <c r="F21" s="306"/>
    </row>
    <row r="22" spans="1:6" ht="31.5">
      <c r="A22" s="189"/>
      <c r="B22" s="190"/>
      <c r="C22" s="229"/>
      <c r="D22" s="23" t="s">
        <v>639</v>
      </c>
      <c r="E22" s="303"/>
      <c r="F22" s="306"/>
    </row>
    <row r="23" spans="1:6" ht="15.75">
      <c r="A23" s="189">
        <v>4</v>
      </c>
      <c r="B23" s="190" t="s">
        <v>655</v>
      </c>
      <c r="C23" s="190" t="s">
        <v>767</v>
      </c>
      <c r="D23" s="23" t="s">
        <v>764</v>
      </c>
      <c r="E23" s="303"/>
      <c r="F23" s="306"/>
    </row>
    <row r="24" spans="1:6" ht="15.75" customHeight="1">
      <c r="A24" s="189"/>
      <c r="B24" s="190"/>
      <c r="C24" s="190"/>
      <c r="D24" s="23" t="s">
        <v>667</v>
      </c>
      <c r="E24" s="303"/>
      <c r="F24" s="306"/>
    </row>
    <row r="25" spans="1:6" ht="31.5">
      <c r="A25" s="189"/>
      <c r="B25" s="190"/>
      <c r="C25" s="190"/>
      <c r="D25" s="23" t="s">
        <v>639</v>
      </c>
      <c r="E25" s="303"/>
      <c r="F25" s="306"/>
    </row>
    <row r="26" spans="1:6" ht="15.75">
      <c r="A26" s="224">
        <v>5</v>
      </c>
      <c r="B26" s="226" t="s">
        <v>658</v>
      </c>
      <c r="C26" s="226" t="s">
        <v>663</v>
      </c>
      <c r="D26" s="23" t="s">
        <v>764</v>
      </c>
      <c r="E26" s="303"/>
      <c r="F26" s="306"/>
    </row>
    <row r="27" spans="1:6" ht="47.25">
      <c r="A27" s="230"/>
      <c r="B27" s="228"/>
      <c r="C27" s="228"/>
      <c r="D27" s="23" t="s">
        <v>667</v>
      </c>
      <c r="E27" s="303"/>
      <c r="F27" s="306"/>
    </row>
    <row r="28" spans="1:6" ht="31.5">
      <c r="A28" s="230"/>
      <c r="B28" s="228"/>
      <c r="C28" s="229"/>
      <c r="D28" s="23" t="s">
        <v>639</v>
      </c>
      <c r="E28" s="303"/>
      <c r="F28" s="306"/>
    </row>
    <row r="29" spans="1:6" ht="15.75">
      <c r="A29" s="230"/>
      <c r="B29" s="228"/>
      <c r="C29" s="226" t="s">
        <v>766</v>
      </c>
      <c r="D29" s="23" t="s">
        <v>764</v>
      </c>
      <c r="E29" s="303"/>
      <c r="F29" s="306"/>
    </row>
    <row r="30" spans="1:6" ht="47.25">
      <c r="A30" s="230"/>
      <c r="B30" s="228"/>
      <c r="C30" s="228"/>
      <c r="D30" s="23" t="s">
        <v>667</v>
      </c>
      <c r="E30" s="303"/>
      <c r="F30" s="306"/>
    </row>
    <row r="31" spans="1:6" ht="32.25" thickBot="1">
      <c r="A31" s="188"/>
      <c r="B31" s="195"/>
      <c r="C31" s="195"/>
      <c r="D31" s="43" t="s">
        <v>639</v>
      </c>
      <c r="E31" s="303"/>
      <c r="F31" s="306"/>
    </row>
    <row r="32" spans="1:6" ht="15.75">
      <c r="A32" s="239">
        <v>6</v>
      </c>
      <c r="B32" s="260" t="s">
        <v>670</v>
      </c>
      <c r="C32" s="240" t="s">
        <v>671</v>
      </c>
      <c r="D32" s="37" t="s">
        <v>764</v>
      </c>
      <c r="E32" s="303"/>
      <c r="F32" s="306"/>
    </row>
    <row r="33" spans="1:6" ht="15.75" customHeight="1">
      <c r="A33" s="189"/>
      <c r="B33" s="261"/>
      <c r="C33" s="190"/>
      <c r="D33" s="23" t="s">
        <v>667</v>
      </c>
      <c r="E33" s="303"/>
      <c r="F33" s="306"/>
    </row>
    <row r="34" spans="1:6" ht="31.5">
      <c r="A34" s="189"/>
      <c r="B34" s="261"/>
      <c r="C34" s="190"/>
      <c r="D34" s="23" t="s">
        <v>639</v>
      </c>
      <c r="E34" s="303"/>
      <c r="F34" s="306"/>
    </row>
    <row r="35" spans="1:6" ht="15.75">
      <c r="A35" s="189">
        <v>7</v>
      </c>
      <c r="B35" s="261" t="s">
        <v>672</v>
      </c>
      <c r="C35" s="190" t="s">
        <v>688</v>
      </c>
      <c r="D35" s="23" t="s">
        <v>764</v>
      </c>
      <c r="E35" s="303"/>
      <c r="F35" s="306"/>
    </row>
    <row r="36" spans="1:6" ht="47.25">
      <c r="A36" s="189"/>
      <c r="B36" s="261"/>
      <c r="C36" s="190"/>
      <c r="D36" s="23" t="s">
        <v>667</v>
      </c>
      <c r="E36" s="303"/>
      <c r="F36" s="306"/>
    </row>
    <row r="37" spans="1:6" ht="15.75" customHeight="1">
      <c r="A37" s="189"/>
      <c r="B37" s="261"/>
      <c r="C37" s="190"/>
      <c r="D37" s="23" t="s">
        <v>639</v>
      </c>
      <c r="E37" s="303"/>
      <c r="F37" s="306"/>
    </row>
    <row r="38" spans="1:6" ht="15.75">
      <c r="A38" s="189"/>
      <c r="B38" s="261"/>
      <c r="C38" s="190" t="s">
        <v>689</v>
      </c>
      <c r="D38" s="23" t="s">
        <v>764</v>
      </c>
      <c r="E38" s="303"/>
      <c r="F38" s="306"/>
    </row>
    <row r="39" spans="1:6" ht="47.25">
      <c r="A39" s="189"/>
      <c r="B39" s="261"/>
      <c r="C39" s="190"/>
      <c r="D39" s="23" t="s">
        <v>667</v>
      </c>
      <c r="E39" s="303"/>
      <c r="F39" s="306"/>
    </row>
    <row r="40" spans="1:6" ht="31.5">
      <c r="A40" s="189"/>
      <c r="B40" s="261"/>
      <c r="C40" s="190"/>
      <c r="D40" s="23" t="s">
        <v>639</v>
      </c>
      <c r="E40" s="303"/>
      <c r="F40" s="306"/>
    </row>
    <row r="41" spans="1:6" ht="15.75" customHeight="1">
      <c r="A41" s="189"/>
      <c r="B41" s="261"/>
      <c r="C41" s="190" t="s">
        <v>671</v>
      </c>
      <c r="D41" s="23" t="s">
        <v>764</v>
      </c>
      <c r="E41" s="303"/>
      <c r="F41" s="306"/>
    </row>
    <row r="42" spans="1:6" ht="47.25">
      <c r="A42" s="189"/>
      <c r="B42" s="261"/>
      <c r="C42" s="190"/>
      <c r="D42" s="23" t="s">
        <v>667</v>
      </c>
      <c r="E42" s="303"/>
      <c r="F42" s="306"/>
    </row>
    <row r="43" spans="1:6" ht="31.5">
      <c r="A43" s="189"/>
      <c r="B43" s="261"/>
      <c r="C43" s="190"/>
      <c r="D43" s="23" t="s">
        <v>639</v>
      </c>
      <c r="E43" s="303"/>
      <c r="F43" s="306"/>
    </row>
    <row r="44" spans="1:6" ht="15.75">
      <c r="A44" s="189">
        <v>8</v>
      </c>
      <c r="B44" s="261" t="s">
        <v>673</v>
      </c>
      <c r="C44" s="190" t="s">
        <v>690</v>
      </c>
      <c r="D44" s="23" t="s">
        <v>764</v>
      </c>
      <c r="E44" s="303"/>
      <c r="F44" s="306"/>
    </row>
    <row r="45" spans="1:6" ht="47.25">
      <c r="A45" s="189"/>
      <c r="B45" s="261"/>
      <c r="C45" s="190"/>
      <c r="D45" s="23" t="s">
        <v>667</v>
      </c>
      <c r="E45" s="303"/>
      <c r="F45" s="306"/>
    </row>
    <row r="46" spans="1:6" ht="31.5">
      <c r="A46" s="189"/>
      <c r="B46" s="261"/>
      <c r="C46" s="190"/>
      <c r="D46" s="23" t="s">
        <v>639</v>
      </c>
      <c r="E46" s="303"/>
      <c r="F46" s="306"/>
    </row>
    <row r="47" spans="1:6" ht="15.75" customHeight="1">
      <c r="A47" s="189"/>
      <c r="B47" s="261"/>
      <c r="C47" s="190" t="s">
        <v>691</v>
      </c>
      <c r="D47" s="23" t="s">
        <v>764</v>
      </c>
      <c r="E47" s="303"/>
      <c r="F47" s="306"/>
    </row>
    <row r="48" spans="1:6" ht="47.25">
      <c r="A48" s="189"/>
      <c r="B48" s="261"/>
      <c r="C48" s="190"/>
      <c r="D48" s="23" t="s">
        <v>667</v>
      </c>
      <c r="E48" s="303"/>
      <c r="F48" s="306"/>
    </row>
    <row r="49" spans="1:6" ht="31.5">
      <c r="A49" s="189"/>
      <c r="B49" s="261"/>
      <c r="C49" s="190"/>
      <c r="D49" s="23" t="s">
        <v>639</v>
      </c>
      <c r="E49" s="303"/>
      <c r="F49" s="306"/>
    </row>
    <row r="50" spans="1:6" ht="15.75">
      <c r="A50" s="262">
        <v>9</v>
      </c>
      <c r="B50" s="261" t="s">
        <v>674</v>
      </c>
      <c r="C50" s="190" t="s">
        <v>692</v>
      </c>
      <c r="D50" s="23" t="s">
        <v>764</v>
      </c>
      <c r="E50" s="303"/>
      <c r="F50" s="306"/>
    </row>
    <row r="51" spans="1:6" ht="47.25">
      <c r="A51" s="262"/>
      <c r="B51" s="261"/>
      <c r="C51" s="190"/>
      <c r="D51" s="23" t="s">
        <v>667</v>
      </c>
      <c r="E51" s="303"/>
      <c r="F51" s="306"/>
    </row>
    <row r="52" spans="1:6" ht="15.75" customHeight="1">
      <c r="A52" s="262"/>
      <c r="B52" s="261"/>
      <c r="C52" s="190"/>
      <c r="D52" s="23" t="s">
        <v>639</v>
      </c>
      <c r="E52" s="303"/>
      <c r="F52" s="306"/>
    </row>
    <row r="53" spans="1:6" ht="15.75">
      <c r="A53" s="262"/>
      <c r="B53" s="261"/>
      <c r="C53" s="190" t="s">
        <v>693</v>
      </c>
      <c r="D53" s="23" t="s">
        <v>764</v>
      </c>
      <c r="E53" s="303"/>
      <c r="F53" s="306"/>
    </row>
    <row r="54" spans="1:6" ht="47.25">
      <c r="A54" s="262"/>
      <c r="B54" s="261"/>
      <c r="C54" s="190"/>
      <c r="D54" s="23" t="s">
        <v>667</v>
      </c>
      <c r="E54" s="303"/>
      <c r="F54" s="306"/>
    </row>
    <row r="55" spans="1:6" ht="31.5">
      <c r="A55" s="262"/>
      <c r="B55" s="261"/>
      <c r="C55" s="190"/>
      <c r="D55" s="23" t="s">
        <v>639</v>
      </c>
      <c r="E55" s="303"/>
      <c r="F55" s="306"/>
    </row>
    <row r="56" spans="1:6" ht="15.75">
      <c r="A56" s="189">
        <v>10</v>
      </c>
      <c r="B56" s="261" t="s">
        <v>675</v>
      </c>
      <c r="C56" s="190" t="s">
        <v>687</v>
      </c>
      <c r="D56" s="23" t="s">
        <v>764</v>
      </c>
      <c r="E56" s="303"/>
      <c r="F56" s="306"/>
    </row>
    <row r="57" spans="1:6" ht="47.25">
      <c r="A57" s="189"/>
      <c r="B57" s="261"/>
      <c r="C57" s="190"/>
      <c r="D57" s="23" t="s">
        <v>667</v>
      </c>
      <c r="E57" s="303"/>
      <c r="F57" s="306"/>
    </row>
    <row r="58" spans="1:6" ht="31.5">
      <c r="A58" s="189"/>
      <c r="B58" s="261"/>
      <c r="C58" s="190"/>
      <c r="D58" s="23" t="s">
        <v>639</v>
      </c>
      <c r="E58" s="303"/>
      <c r="F58" s="306"/>
    </row>
    <row r="59" spans="1:6" ht="15.75">
      <c r="A59" s="189">
        <v>11</v>
      </c>
      <c r="B59" s="261" t="s">
        <v>676</v>
      </c>
      <c r="C59" s="190" t="s">
        <v>684</v>
      </c>
      <c r="D59" s="23" t="s">
        <v>764</v>
      </c>
      <c r="E59" s="303"/>
      <c r="F59" s="306"/>
    </row>
    <row r="60" spans="1:6" ht="15.75" customHeight="1">
      <c r="A60" s="189"/>
      <c r="B60" s="261"/>
      <c r="C60" s="190"/>
      <c r="D60" s="23" t="s">
        <v>667</v>
      </c>
      <c r="E60" s="303"/>
      <c r="F60" s="306"/>
    </row>
    <row r="61" spans="1:6" ht="31.5">
      <c r="A61" s="189"/>
      <c r="B61" s="261"/>
      <c r="C61" s="190"/>
      <c r="D61" s="23" t="s">
        <v>639</v>
      </c>
      <c r="E61" s="303"/>
      <c r="F61" s="306"/>
    </row>
    <row r="62" spans="1:6" ht="15.75">
      <c r="A62" s="189"/>
      <c r="B62" s="261"/>
      <c r="C62" s="190" t="s">
        <v>683</v>
      </c>
      <c r="D62" s="23" t="s">
        <v>764</v>
      </c>
      <c r="E62" s="303"/>
      <c r="F62" s="306"/>
    </row>
    <row r="63" spans="1:6" ht="47.25">
      <c r="A63" s="189"/>
      <c r="B63" s="261"/>
      <c r="C63" s="190"/>
      <c r="D63" s="23" t="s">
        <v>667</v>
      </c>
      <c r="E63" s="303"/>
      <c r="F63" s="306"/>
    </row>
    <row r="64" spans="1:6" ht="31.5">
      <c r="A64" s="189"/>
      <c r="B64" s="261"/>
      <c r="C64" s="190"/>
      <c r="D64" s="23" t="s">
        <v>639</v>
      </c>
      <c r="E64" s="303"/>
      <c r="F64" s="306"/>
    </row>
    <row r="65" spans="1:6" ht="15.75">
      <c r="A65" s="189">
        <v>12</v>
      </c>
      <c r="B65" s="261" t="s">
        <v>677</v>
      </c>
      <c r="C65" s="190" t="s">
        <v>694</v>
      </c>
      <c r="D65" s="23" t="s">
        <v>764</v>
      </c>
      <c r="E65" s="303"/>
      <c r="F65" s="306"/>
    </row>
    <row r="66" spans="1:6" ht="47.25">
      <c r="A66" s="189"/>
      <c r="B66" s="261"/>
      <c r="C66" s="190"/>
      <c r="D66" s="23" t="s">
        <v>667</v>
      </c>
      <c r="E66" s="303"/>
      <c r="F66" s="306"/>
    </row>
    <row r="67" spans="1:6" ht="31.5">
      <c r="A67" s="189"/>
      <c r="B67" s="261"/>
      <c r="C67" s="190"/>
      <c r="D67" s="23" t="s">
        <v>639</v>
      </c>
      <c r="E67" s="303"/>
      <c r="F67" s="306"/>
    </row>
    <row r="68" spans="1:6" ht="15.75">
      <c r="A68" s="189">
        <v>13</v>
      </c>
      <c r="B68" s="261" t="s">
        <v>678</v>
      </c>
      <c r="C68" s="190" t="s">
        <v>695</v>
      </c>
      <c r="D68" s="23" t="s">
        <v>764</v>
      </c>
      <c r="E68" s="303"/>
      <c r="F68" s="306"/>
    </row>
    <row r="69" spans="1:6" ht="47.25">
      <c r="A69" s="189"/>
      <c r="B69" s="261"/>
      <c r="C69" s="190"/>
      <c r="D69" s="23" t="s">
        <v>667</v>
      </c>
      <c r="E69" s="303"/>
      <c r="F69" s="306"/>
    </row>
    <row r="70" spans="1:6" ht="32.25" thickBot="1">
      <c r="A70" s="263"/>
      <c r="B70" s="264"/>
      <c r="C70" s="259"/>
      <c r="D70" s="43" t="s">
        <v>639</v>
      </c>
      <c r="E70" s="303"/>
      <c r="F70" s="306"/>
    </row>
    <row r="71" spans="1:6" ht="15.75">
      <c r="A71" s="265">
        <v>14</v>
      </c>
      <c r="B71" s="267" t="s">
        <v>882</v>
      </c>
      <c r="C71" s="240" t="s">
        <v>856</v>
      </c>
      <c r="D71" s="37" t="s">
        <v>637</v>
      </c>
      <c r="E71" s="303"/>
      <c r="F71" s="306"/>
    </row>
    <row r="72" spans="1:6" ht="47.25">
      <c r="A72" s="266"/>
      <c r="B72" s="268"/>
      <c r="C72" s="190"/>
      <c r="D72" s="23" t="s">
        <v>667</v>
      </c>
      <c r="E72" s="303"/>
      <c r="F72" s="306"/>
    </row>
    <row r="73" spans="1:6" ht="31.5">
      <c r="A73" s="266"/>
      <c r="B73" s="268"/>
      <c r="C73" s="190"/>
      <c r="D73" s="23" t="s">
        <v>639</v>
      </c>
      <c r="E73" s="303"/>
      <c r="F73" s="306"/>
    </row>
    <row r="74" spans="1:6" ht="15.75" customHeight="1">
      <c r="A74" s="266"/>
      <c r="B74" s="268"/>
      <c r="C74" s="190" t="s">
        <v>857</v>
      </c>
      <c r="D74" s="23" t="s">
        <v>764</v>
      </c>
      <c r="E74" s="303"/>
      <c r="F74" s="306"/>
    </row>
    <row r="75" spans="1:6" ht="47.25">
      <c r="A75" s="266"/>
      <c r="B75" s="268"/>
      <c r="C75" s="190"/>
      <c r="D75" s="23" t="s">
        <v>667</v>
      </c>
      <c r="E75" s="303"/>
      <c r="F75" s="306"/>
    </row>
    <row r="76" spans="1:6" ht="31.5">
      <c r="A76" s="266"/>
      <c r="B76" s="268"/>
      <c r="C76" s="190"/>
      <c r="D76" s="23" t="s">
        <v>639</v>
      </c>
      <c r="E76" s="303"/>
      <c r="F76" s="306"/>
    </row>
    <row r="77" spans="1:6" ht="15.75">
      <c r="A77" s="266"/>
      <c r="B77" s="268"/>
      <c r="C77" s="190" t="s">
        <v>860</v>
      </c>
      <c r="D77" s="23" t="s">
        <v>764</v>
      </c>
      <c r="E77" s="303"/>
      <c r="F77" s="306"/>
    </row>
    <row r="78" spans="1:6" ht="47.25">
      <c r="A78" s="266"/>
      <c r="B78" s="268"/>
      <c r="C78" s="190"/>
      <c r="D78" s="23" t="s">
        <v>667</v>
      </c>
      <c r="E78" s="303"/>
      <c r="F78" s="306"/>
    </row>
    <row r="79" spans="1:6" ht="31.5">
      <c r="A79" s="266"/>
      <c r="B79" s="268"/>
      <c r="C79" s="190"/>
      <c r="D79" s="23" t="s">
        <v>639</v>
      </c>
      <c r="E79" s="303"/>
      <c r="F79" s="306"/>
    </row>
    <row r="80" spans="1:6" ht="15.75">
      <c r="A80" s="266"/>
      <c r="B80" s="268"/>
      <c r="C80" s="190" t="s">
        <v>862</v>
      </c>
      <c r="D80" s="23" t="s">
        <v>764</v>
      </c>
      <c r="E80" s="303"/>
      <c r="F80" s="306"/>
    </row>
    <row r="81" spans="1:6" ht="47.25">
      <c r="A81" s="266"/>
      <c r="B81" s="268"/>
      <c r="C81" s="190"/>
      <c r="D81" s="23" t="s">
        <v>667</v>
      </c>
      <c r="E81" s="303"/>
      <c r="F81" s="306"/>
    </row>
    <row r="82" spans="1:6" ht="31.5" customHeight="1">
      <c r="A82" s="266"/>
      <c r="B82" s="268"/>
      <c r="C82" s="190"/>
      <c r="D82" s="23" t="s">
        <v>639</v>
      </c>
      <c r="E82" s="303"/>
      <c r="F82" s="306"/>
    </row>
    <row r="83" spans="1:6" ht="15.75">
      <c r="A83" s="266"/>
      <c r="B83" s="268"/>
      <c r="C83" s="190" t="s">
        <v>863</v>
      </c>
      <c r="D83" s="23" t="s">
        <v>764</v>
      </c>
      <c r="E83" s="303"/>
      <c r="F83" s="306"/>
    </row>
    <row r="84" spans="1:6" ht="47.25">
      <c r="A84" s="266"/>
      <c r="B84" s="268"/>
      <c r="C84" s="190"/>
      <c r="D84" s="23" t="s">
        <v>667</v>
      </c>
      <c r="E84" s="303"/>
      <c r="F84" s="306"/>
    </row>
    <row r="85" spans="1:6" ht="31.5">
      <c r="A85" s="266"/>
      <c r="B85" s="268"/>
      <c r="C85" s="190"/>
      <c r="D85" s="23" t="s">
        <v>639</v>
      </c>
      <c r="E85" s="303"/>
      <c r="F85" s="306"/>
    </row>
    <row r="86" spans="1:6" ht="15.75" customHeight="1">
      <c r="A86" s="266"/>
      <c r="B86" s="268"/>
      <c r="C86" s="190" t="s">
        <v>865</v>
      </c>
      <c r="D86" s="23" t="s">
        <v>764</v>
      </c>
      <c r="E86" s="303"/>
      <c r="F86" s="306"/>
    </row>
    <row r="87" spans="1:6" ht="47.25">
      <c r="A87" s="266"/>
      <c r="B87" s="268"/>
      <c r="C87" s="190"/>
      <c r="D87" s="23" t="s">
        <v>638</v>
      </c>
      <c r="E87" s="303"/>
      <c r="F87" s="306"/>
    </row>
    <row r="88" spans="1:6" ht="31.5">
      <c r="A88" s="266"/>
      <c r="B88" s="268"/>
      <c r="C88" s="190"/>
      <c r="D88" s="23" t="s">
        <v>639</v>
      </c>
      <c r="E88" s="303"/>
      <c r="F88" s="306"/>
    </row>
    <row r="89" spans="1:6" ht="15.75">
      <c r="A89" s="266"/>
      <c r="B89" s="268"/>
      <c r="C89" s="190" t="s">
        <v>866</v>
      </c>
      <c r="D89" s="23" t="s">
        <v>764</v>
      </c>
      <c r="E89" s="303"/>
      <c r="F89" s="306"/>
    </row>
    <row r="90" spans="1:6" ht="47.25">
      <c r="A90" s="266"/>
      <c r="B90" s="268"/>
      <c r="C90" s="190"/>
      <c r="D90" s="23" t="s">
        <v>667</v>
      </c>
      <c r="E90" s="303"/>
      <c r="F90" s="306"/>
    </row>
    <row r="91" spans="1:6" ht="31.5">
      <c r="A91" s="266"/>
      <c r="B91" s="268"/>
      <c r="C91" s="190"/>
      <c r="D91" s="23" t="s">
        <v>639</v>
      </c>
      <c r="E91" s="303"/>
      <c r="F91" s="306"/>
    </row>
    <row r="92" spans="1:6" ht="15.75">
      <c r="A92" s="266"/>
      <c r="B92" s="268"/>
      <c r="C92" s="190" t="s">
        <v>867</v>
      </c>
      <c r="D92" s="23" t="s">
        <v>764</v>
      </c>
      <c r="E92" s="303"/>
      <c r="F92" s="306"/>
    </row>
    <row r="93" spans="1:6" ht="15.75" customHeight="1">
      <c r="A93" s="266"/>
      <c r="B93" s="268"/>
      <c r="C93" s="190"/>
      <c r="D93" s="23" t="s">
        <v>667</v>
      </c>
      <c r="E93" s="303"/>
      <c r="F93" s="306"/>
    </row>
    <row r="94" spans="1:6" ht="31.5">
      <c r="A94" s="266"/>
      <c r="B94" s="268"/>
      <c r="C94" s="190"/>
      <c r="D94" s="23" t="s">
        <v>639</v>
      </c>
      <c r="E94" s="303"/>
      <c r="F94" s="306"/>
    </row>
    <row r="95" spans="1:6" ht="15.75">
      <c r="A95" s="189">
        <v>15</v>
      </c>
      <c r="B95" s="190" t="s">
        <v>883</v>
      </c>
      <c r="C95" s="228" t="s">
        <v>880</v>
      </c>
      <c r="D95" s="30" t="s">
        <v>764</v>
      </c>
      <c r="E95" s="303"/>
      <c r="F95" s="306"/>
    </row>
    <row r="96" spans="1:6" ht="15.75" customHeight="1">
      <c r="A96" s="189"/>
      <c r="B96" s="190"/>
      <c r="C96" s="228"/>
      <c r="D96" s="30" t="s">
        <v>667</v>
      </c>
      <c r="E96" s="303"/>
      <c r="F96" s="306"/>
    </row>
    <row r="97" spans="1:6" ht="31.5">
      <c r="A97" s="189"/>
      <c r="B97" s="190"/>
      <c r="C97" s="229"/>
      <c r="D97" s="30" t="s">
        <v>639</v>
      </c>
      <c r="E97" s="303"/>
      <c r="F97" s="306"/>
    </row>
    <row r="98" spans="1:6" ht="15.75">
      <c r="A98" s="189"/>
      <c r="B98" s="190"/>
      <c r="C98" s="226" t="s">
        <v>879</v>
      </c>
      <c r="D98" s="30" t="s">
        <v>764</v>
      </c>
      <c r="E98" s="303"/>
      <c r="F98" s="306"/>
    </row>
    <row r="99" spans="1:6" ht="47.25">
      <c r="A99" s="189"/>
      <c r="B99" s="190"/>
      <c r="C99" s="228"/>
      <c r="D99" s="30" t="s">
        <v>667</v>
      </c>
      <c r="E99" s="303"/>
      <c r="F99" s="306"/>
    </row>
    <row r="100" spans="1:6" ht="31.5">
      <c r="A100" s="189"/>
      <c r="B100" s="190"/>
      <c r="C100" s="229"/>
      <c r="D100" s="30" t="s">
        <v>639</v>
      </c>
      <c r="E100" s="303"/>
      <c r="F100" s="306"/>
    </row>
    <row r="101" spans="1:6" ht="15.75">
      <c r="A101" s="189"/>
      <c r="B101" s="190"/>
      <c r="C101" s="226" t="s">
        <v>878</v>
      </c>
      <c r="D101" s="30" t="s">
        <v>764</v>
      </c>
      <c r="E101" s="303"/>
      <c r="F101" s="306"/>
    </row>
    <row r="102" spans="1:6" ht="47.25">
      <c r="A102" s="189"/>
      <c r="B102" s="190"/>
      <c r="C102" s="228"/>
      <c r="D102" s="30" t="s">
        <v>667</v>
      </c>
      <c r="E102" s="303"/>
      <c r="F102" s="306"/>
    </row>
    <row r="103" spans="1:6" ht="31.5">
      <c r="A103" s="189"/>
      <c r="B103" s="190"/>
      <c r="C103" s="229"/>
      <c r="D103" s="30" t="s">
        <v>639</v>
      </c>
      <c r="E103" s="303"/>
      <c r="F103" s="306"/>
    </row>
    <row r="104" spans="1:6" ht="15.75">
      <c r="A104" s="189"/>
      <c r="B104" s="190"/>
      <c r="C104" s="228" t="s">
        <v>877</v>
      </c>
      <c r="D104" s="30" t="s">
        <v>764</v>
      </c>
      <c r="E104" s="303"/>
      <c r="F104" s="306"/>
    </row>
    <row r="105" spans="1:6" ht="47.25">
      <c r="A105" s="189"/>
      <c r="B105" s="190"/>
      <c r="C105" s="228"/>
      <c r="D105" s="30" t="s">
        <v>667</v>
      </c>
      <c r="E105" s="303"/>
      <c r="F105" s="306"/>
    </row>
    <row r="106" spans="1:6" ht="31.5">
      <c r="A106" s="189"/>
      <c r="B106" s="190"/>
      <c r="C106" s="229"/>
      <c r="D106" s="30" t="s">
        <v>639</v>
      </c>
      <c r="E106" s="303"/>
      <c r="F106" s="306"/>
    </row>
    <row r="107" spans="1:6" ht="15.75">
      <c r="A107" s="189">
        <v>16</v>
      </c>
      <c r="B107" s="190" t="s">
        <v>884</v>
      </c>
      <c r="C107" s="191" t="s">
        <v>876</v>
      </c>
      <c r="D107" s="30" t="s">
        <v>764</v>
      </c>
      <c r="E107" s="303"/>
      <c r="F107" s="306"/>
    </row>
    <row r="108" spans="1:6" ht="15.75" customHeight="1">
      <c r="A108" s="189"/>
      <c r="B108" s="190"/>
      <c r="C108" s="191"/>
      <c r="D108" s="30" t="s">
        <v>667</v>
      </c>
      <c r="E108" s="303"/>
      <c r="F108" s="306"/>
    </row>
    <row r="109" spans="1:6" ht="31.5">
      <c r="A109" s="189"/>
      <c r="B109" s="190"/>
      <c r="C109" s="191"/>
      <c r="D109" s="30" t="s">
        <v>639</v>
      </c>
      <c r="E109" s="303"/>
      <c r="F109" s="306"/>
    </row>
    <row r="110" spans="1:6" ht="15.75">
      <c r="A110" s="189"/>
      <c r="B110" s="190"/>
      <c r="C110" s="190" t="s">
        <v>875</v>
      </c>
      <c r="D110" s="30" t="s">
        <v>764</v>
      </c>
      <c r="E110" s="303"/>
      <c r="F110" s="306"/>
    </row>
    <row r="111" spans="1:6" ht="63" customHeight="1">
      <c r="A111" s="189"/>
      <c r="B111" s="190"/>
      <c r="C111" s="190"/>
      <c r="D111" s="30" t="s">
        <v>667</v>
      </c>
      <c r="E111" s="303"/>
      <c r="F111" s="306"/>
    </row>
    <row r="112" spans="1:6" ht="31.5">
      <c r="A112" s="189"/>
      <c r="B112" s="190"/>
      <c r="C112" s="190"/>
      <c r="D112" s="30" t="s">
        <v>639</v>
      </c>
      <c r="E112" s="303"/>
      <c r="F112" s="306"/>
    </row>
    <row r="113" spans="1:6" ht="15.75">
      <c r="A113" s="189">
        <v>17</v>
      </c>
      <c r="B113" s="190" t="s">
        <v>885</v>
      </c>
      <c r="C113" s="228" t="s">
        <v>874</v>
      </c>
      <c r="D113" s="30" t="s">
        <v>637</v>
      </c>
      <c r="E113" s="303"/>
      <c r="F113" s="306"/>
    </row>
    <row r="114" spans="1:6" ht="47.25">
      <c r="A114" s="189"/>
      <c r="B114" s="190"/>
      <c r="C114" s="228"/>
      <c r="D114" s="30" t="s">
        <v>667</v>
      </c>
      <c r="E114" s="303"/>
      <c r="F114" s="306"/>
    </row>
    <row r="115" spans="1:6" ht="31.5">
      <c r="A115" s="189"/>
      <c r="B115" s="190"/>
      <c r="C115" s="229"/>
      <c r="D115" s="30" t="s">
        <v>639</v>
      </c>
      <c r="E115" s="303"/>
      <c r="F115" s="306"/>
    </row>
    <row r="116" spans="1:6" ht="15.75">
      <c r="A116" s="189">
        <v>18</v>
      </c>
      <c r="B116" s="190" t="s">
        <v>886</v>
      </c>
      <c r="C116" s="228" t="s">
        <v>881</v>
      </c>
      <c r="D116" s="30" t="s">
        <v>764</v>
      </c>
      <c r="E116" s="303"/>
      <c r="F116" s="306"/>
    </row>
    <row r="117" spans="1:6" ht="47.25">
      <c r="A117" s="189"/>
      <c r="B117" s="190"/>
      <c r="C117" s="228"/>
      <c r="D117" s="30" t="s">
        <v>638</v>
      </c>
      <c r="E117" s="303"/>
      <c r="F117" s="306"/>
    </row>
    <row r="118" spans="1:6" ht="31.5">
      <c r="A118" s="189"/>
      <c r="B118" s="190"/>
      <c r="C118" s="229"/>
      <c r="D118" s="30" t="s">
        <v>639</v>
      </c>
      <c r="E118" s="303"/>
      <c r="F118" s="306"/>
    </row>
    <row r="119" spans="1:6" ht="15.75">
      <c r="A119" s="224">
        <v>19</v>
      </c>
      <c r="B119" s="226" t="s">
        <v>887</v>
      </c>
      <c r="C119" s="228" t="s">
        <v>873</v>
      </c>
      <c r="D119" s="30" t="s">
        <v>764</v>
      </c>
      <c r="E119" s="303"/>
      <c r="F119" s="306"/>
    </row>
    <row r="120" spans="1:6" ht="47.25">
      <c r="A120" s="230"/>
      <c r="B120" s="228"/>
      <c r="C120" s="228"/>
      <c r="D120" s="30" t="s">
        <v>667</v>
      </c>
      <c r="E120" s="303"/>
      <c r="F120" s="306"/>
    </row>
    <row r="121" spans="1:6" ht="31.5">
      <c r="A121" s="230"/>
      <c r="B121" s="228"/>
      <c r="C121" s="229"/>
      <c r="D121" s="30" t="s">
        <v>639</v>
      </c>
      <c r="E121" s="303"/>
      <c r="F121" s="306"/>
    </row>
    <row r="122" spans="1:6" ht="15.75">
      <c r="A122" s="230"/>
      <c r="B122" s="228"/>
      <c r="C122" s="228" t="s">
        <v>872</v>
      </c>
      <c r="D122" s="30" t="s">
        <v>764</v>
      </c>
      <c r="E122" s="303"/>
      <c r="F122" s="306"/>
    </row>
    <row r="123" spans="1:6" ht="94.5" customHeight="1">
      <c r="A123" s="230"/>
      <c r="B123" s="228"/>
      <c r="C123" s="228"/>
      <c r="D123" s="30" t="s">
        <v>667</v>
      </c>
      <c r="E123" s="303"/>
      <c r="F123" s="306"/>
    </row>
    <row r="124" spans="1:6" ht="32.25" thickBot="1">
      <c r="A124" s="188"/>
      <c r="B124" s="195"/>
      <c r="C124" s="195"/>
      <c r="D124" s="32" t="s">
        <v>639</v>
      </c>
      <c r="E124" s="303"/>
      <c r="F124" s="306"/>
    </row>
    <row r="125" spans="1:6" ht="15.75" customHeight="1">
      <c r="A125" s="239">
        <v>20</v>
      </c>
      <c r="B125" s="240" t="s">
        <v>888</v>
      </c>
      <c r="C125" s="240" t="s">
        <v>636</v>
      </c>
      <c r="D125" s="37" t="s">
        <v>764</v>
      </c>
      <c r="E125" s="303"/>
      <c r="F125" s="306"/>
    </row>
    <row r="126" spans="1:6" ht="47.25">
      <c r="A126" s="189"/>
      <c r="B126" s="190"/>
      <c r="C126" s="190"/>
      <c r="D126" s="23" t="s">
        <v>667</v>
      </c>
      <c r="E126" s="303"/>
      <c r="F126" s="306"/>
    </row>
    <row r="127" spans="1:6" ht="31.5">
      <c r="A127" s="189"/>
      <c r="B127" s="190"/>
      <c r="C127" s="190"/>
      <c r="D127" s="23" t="s">
        <v>639</v>
      </c>
      <c r="E127" s="303"/>
      <c r="F127" s="306"/>
    </row>
    <row r="128" spans="1:6" ht="15.75" customHeight="1">
      <c r="A128" s="189"/>
      <c r="B128" s="190"/>
      <c r="C128" s="190" t="s">
        <v>640</v>
      </c>
      <c r="D128" s="23" t="s">
        <v>764</v>
      </c>
      <c r="E128" s="303"/>
      <c r="F128" s="306"/>
    </row>
    <row r="129" spans="1:6" ht="47.25">
      <c r="A129" s="189"/>
      <c r="B129" s="190"/>
      <c r="C129" s="190"/>
      <c r="D129" s="23" t="s">
        <v>667</v>
      </c>
      <c r="E129" s="303"/>
      <c r="F129" s="306"/>
    </row>
    <row r="130" spans="1:6" ht="31.5">
      <c r="A130" s="189"/>
      <c r="B130" s="190"/>
      <c r="C130" s="190"/>
      <c r="D130" s="23" t="s">
        <v>639</v>
      </c>
      <c r="E130" s="303"/>
      <c r="F130" s="306"/>
    </row>
    <row r="131" spans="1:6" ht="15.75">
      <c r="A131" s="189"/>
      <c r="B131" s="190"/>
      <c r="C131" s="190" t="s">
        <v>642</v>
      </c>
      <c r="D131" s="23" t="s">
        <v>764</v>
      </c>
      <c r="E131" s="303"/>
      <c r="F131" s="306"/>
    </row>
    <row r="132" spans="1:6" ht="47.25">
      <c r="A132" s="189"/>
      <c r="B132" s="190"/>
      <c r="C132" s="190"/>
      <c r="D132" s="23" t="s">
        <v>667</v>
      </c>
      <c r="E132" s="303"/>
      <c r="F132" s="306"/>
    </row>
    <row r="133" spans="1:6" ht="32.25" thickBot="1">
      <c r="A133" s="263"/>
      <c r="B133" s="259"/>
      <c r="C133" s="259"/>
      <c r="D133" s="43" t="s">
        <v>639</v>
      </c>
      <c r="E133" s="303"/>
      <c r="F133" s="306"/>
    </row>
    <row r="134" spans="1:6" ht="15.75" customHeight="1">
      <c r="A134" s="269">
        <v>21</v>
      </c>
      <c r="B134" s="272" t="s">
        <v>702</v>
      </c>
      <c r="C134" s="272" t="s">
        <v>717</v>
      </c>
      <c r="D134" s="71" t="s">
        <v>814</v>
      </c>
      <c r="E134" s="303"/>
      <c r="F134" s="306"/>
    </row>
    <row r="135" spans="1:6" ht="47.25">
      <c r="A135" s="270"/>
      <c r="B135" s="273"/>
      <c r="C135" s="273"/>
      <c r="D135" s="25" t="s">
        <v>815</v>
      </c>
      <c r="E135" s="303"/>
      <c r="F135" s="306"/>
    </row>
    <row r="136" spans="1:6" ht="31.5">
      <c r="A136" s="270"/>
      <c r="B136" s="273"/>
      <c r="C136" s="274"/>
      <c r="D136" s="25" t="s">
        <v>816</v>
      </c>
      <c r="E136" s="303"/>
      <c r="F136" s="306"/>
    </row>
    <row r="137" spans="1:6" ht="15.75">
      <c r="A137" s="270"/>
      <c r="B137" s="273"/>
      <c r="C137" s="275" t="s">
        <v>718</v>
      </c>
      <c r="D137" s="25" t="s">
        <v>814</v>
      </c>
      <c r="E137" s="303"/>
      <c r="F137" s="306"/>
    </row>
    <row r="138" spans="1:6" ht="47.25">
      <c r="A138" s="270"/>
      <c r="B138" s="273"/>
      <c r="C138" s="273"/>
      <c r="D138" s="25" t="s">
        <v>815</v>
      </c>
      <c r="E138" s="303"/>
      <c r="F138" s="306"/>
    </row>
    <row r="139" spans="1:6" ht="31.5">
      <c r="A139" s="270"/>
      <c r="B139" s="273"/>
      <c r="C139" s="274"/>
      <c r="D139" s="25" t="s">
        <v>816</v>
      </c>
      <c r="E139" s="303"/>
      <c r="F139" s="306"/>
    </row>
    <row r="140" spans="1:6" ht="15.75" customHeight="1">
      <c r="A140" s="270"/>
      <c r="B140" s="273"/>
      <c r="C140" s="275" t="s">
        <v>769</v>
      </c>
      <c r="D140" s="25" t="s">
        <v>814</v>
      </c>
      <c r="E140" s="303"/>
      <c r="F140" s="306"/>
    </row>
    <row r="141" spans="1:6" ht="47.25">
      <c r="A141" s="270"/>
      <c r="B141" s="273"/>
      <c r="C141" s="273"/>
      <c r="D141" s="25" t="s">
        <v>815</v>
      </c>
      <c r="E141" s="303"/>
      <c r="F141" s="306"/>
    </row>
    <row r="142" spans="1:6" ht="31.5">
      <c r="A142" s="271"/>
      <c r="B142" s="274"/>
      <c r="C142" s="274"/>
      <c r="D142" s="25" t="s">
        <v>816</v>
      </c>
      <c r="E142" s="303"/>
      <c r="F142" s="306"/>
    </row>
    <row r="143" spans="1:6" ht="15.75" customHeight="1">
      <c r="A143" s="276">
        <v>22</v>
      </c>
      <c r="B143" s="275" t="s">
        <v>703</v>
      </c>
      <c r="C143" s="275" t="s">
        <v>719</v>
      </c>
      <c r="D143" s="25" t="s">
        <v>814</v>
      </c>
      <c r="E143" s="303"/>
      <c r="F143" s="306"/>
    </row>
    <row r="144" spans="1:6" ht="47.25">
      <c r="A144" s="270"/>
      <c r="B144" s="273"/>
      <c r="C144" s="273"/>
      <c r="D144" s="25" t="s">
        <v>815</v>
      </c>
      <c r="E144" s="303"/>
      <c r="F144" s="306"/>
    </row>
    <row r="145" spans="1:6" ht="31.5">
      <c r="A145" s="270"/>
      <c r="B145" s="273"/>
      <c r="C145" s="274"/>
      <c r="D145" s="25" t="s">
        <v>816</v>
      </c>
      <c r="E145" s="303"/>
      <c r="F145" s="306"/>
    </row>
    <row r="146" spans="1:6" ht="15.75">
      <c r="A146" s="270"/>
      <c r="B146" s="273"/>
      <c r="C146" s="275" t="s">
        <v>770</v>
      </c>
      <c r="D146" s="25" t="s">
        <v>814</v>
      </c>
      <c r="E146" s="303"/>
      <c r="F146" s="306"/>
    </row>
    <row r="147" spans="1:6" ht="47.25">
      <c r="A147" s="270"/>
      <c r="B147" s="273"/>
      <c r="C147" s="273"/>
      <c r="D147" s="25" t="s">
        <v>815</v>
      </c>
      <c r="E147" s="303"/>
      <c r="F147" s="306"/>
    </row>
    <row r="148" spans="1:6" ht="31.5">
      <c r="A148" s="271"/>
      <c r="B148" s="274"/>
      <c r="C148" s="274"/>
      <c r="D148" s="25" t="s">
        <v>816</v>
      </c>
      <c r="E148" s="303"/>
      <c r="F148" s="306"/>
    </row>
    <row r="149" spans="1:6" ht="15.75">
      <c r="A149" s="276">
        <v>23</v>
      </c>
      <c r="B149" s="275" t="s">
        <v>800</v>
      </c>
      <c r="C149" s="275" t="s">
        <v>775</v>
      </c>
      <c r="D149" s="25" t="s">
        <v>814</v>
      </c>
      <c r="E149" s="303"/>
      <c r="F149" s="306"/>
    </row>
    <row r="150" spans="1:6" ht="47.25">
      <c r="A150" s="270"/>
      <c r="B150" s="273"/>
      <c r="C150" s="273"/>
      <c r="D150" s="25" t="s">
        <v>815</v>
      </c>
      <c r="E150" s="303"/>
      <c r="F150" s="306"/>
    </row>
    <row r="151" spans="1:6" ht="31.5">
      <c r="A151" s="271"/>
      <c r="B151" s="274"/>
      <c r="C151" s="274"/>
      <c r="D151" s="25" t="s">
        <v>816</v>
      </c>
      <c r="E151" s="303"/>
      <c r="F151" s="306"/>
    </row>
    <row r="152" spans="1:6" ht="15.75">
      <c r="A152" s="276">
        <v>24</v>
      </c>
      <c r="B152" s="275" t="s">
        <v>704</v>
      </c>
      <c r="C152" s="275" t="s">
        <v>771</v>
      </c>
      <c r="D152" s="25" t="s">
        <v>814</v>
      </c>
      <c r="E152" s="303"/>
      <c r="F152" s="306"/>
    </row>
    <row r="153" spans="1:6" ht="47.25">
      <c r="A153" s="270"/>
      <c r="B153" s="273"/>
      <c r="C153" s="273"/>
      <c r="D153" s="25" t="s">
        <v>815</v>
      </c>
      <c r="E153" s="303"/>
      <c r="F153" s="306"/>
    </row>
    <row r="154" spans="1:6" ht="31.5">
      <c r="A154" s="271"/>
      <c r="B154" s="274"/>
      <c r="C154" s="274"/>
      <c r="D154" s="25" t="s">
        <v>816</v>
      </c>
      <c r="E154" s="303"/>
      <c r="F154" s="306"/>
    </row>
    <row r="155" spans="1:6" ht="15.75">
      <c r="A155" s="276">
        <v>25</v>
      </c>
      <c r="B155" s="275" t="s">
        <v>705</v>
      </c>
      <c r="C155" s="275" t="s">
        <v>720</v>
      </c>
      <c r="D155" s="25" t="s">
        <v>814</v>
      </c>
      <c r="E155" s="303"/>
      <c r="F155" s="306"/>
    </row>
    <row r="156" spans="1:6" ht="47.25">
      <c r="A156" s="270"/>
      <c r="B156" s="273"/>
      <c r="C156" s="273"/>
      <c r="D156" s="25" t="s">
        <v>815</v>
      </c>
      <c r="E156" s="303"/>
      <c r="F156" s="306"/>
    </row>
    <row r="157" spans="1:6" ht="31.5">
      <c r="A157" s="270"/>
      <c r="B157" s="273"/>
      <c r="C157" s="274"/>
      <c r="D157" s="25" t="s">
        <v>816</v>
      </c>
      <c r="E157" s="303"/>
      <c r="F157" s="306"/>
    </row>
    <row r="158" spans="1:6" ht="15.75">
      <c r="A158" s="270"/>
      <c r="B158" s="273"/>
      <c r="C158" s="275" t="s">
        <v>721</v>
      </c>
      <c r="D158" s="25" t="s">
        <v>814</v>
      </c>
      <c r="E158" s="303"/>
      <c r="F158" s="306"/>
    </row>
    <row r="159" spans="1:6" ht="47.25">
      <c r="A159" s="270"/>
      <c r="B159" s="273"/>
      <c r="C159" s="273"/>
      <c r="D159" s="25" t="s">
        <v>815</v>
      </c>
      <c r="E159" s="303"/>
      <c r="F159" s="306"/>
    </row>
    <row r="160" spans="1:6" ht="31.5">
      <c r="A160" s="270"/>
      <c r="B160" s="273"/>
      <c r="C160" s="274"/>
      <c r="D160" s="25" t="s">
        <v>816</v>
      </c>
      <c r="E160" s="303"/>
      <c r="F160" s="306"/>
    </row>
    <row r="161" spans="1:6" ht="15.75">
      <c r="A161" s="270"/>
      <c r="B161" s="273"/>
      <c r="C161" s="275" t="s">
        <v>722</v>
      </c>
      <c r="D161" s="25" t="s">
        <v>814</v>
      </c>
      <c r="E161" s="303"/>
      <c r="F161" s="306"/>
    </row>
    <row r="162" spans="1:6" ht="47.25">
      <c r="A162" s="270"/>
      <c r="B162" s="273"/>
      <c r="C162" s="273"/>
      <c r="D162" s="25" t="s">
        <v>815</v>
      </c>
      <c r="E162" s="303"/>
      <c r="F162" s="306"/>
    </row>
    <row r="163" spans="1:6" ht="31.5">
      <c r="A163" s="271"/>
      <c r="B163" s="274"/>
      <c r="C163" s="274"/>
      <c r="D163" s="25" t="s">
        <v>816</v>
      </c>
      <c r="E163" s="303"/>
      <c r="F163" s="306"/>
    </row>
    <row r="164" spans="1:6" ht="15.75">
      <c r="A164" s="276">
        <v>26</v>
      </c>
      <c r="B164" s="275" t="s">
        <v>810</v>
      </c>
      <c r="C164" s="275" t="s">
        <v>723</v>
      </c>
      <c r="D164" s="25" t="s">
        <v>814</v>
      </c>
      <c r="E164" s="303"/>
      <c r="F164" s="306"/>
    </row>
    <row r="165" spans="1:6" ht="47.25">
      <c r="A165" s="270"/>
      <c r="B165" s="273"/>
      <c r="C165" s="273"/>
      <c r="D165" s="25" t="s">
        <v>815</v>
      </c>
      <c r="E165" s="303"/>
      <c r="F165" s="306"/>
    </row>
    <row r="166" spans="1:6" ht="31.5">
      <c r="A166" s="271"/>
      <c r="B166" s="274"/>
      <c r="C166" s="274"/>
      <c r="D166" s="25" t="s">
        <v>816</v>
      </c>
      <c r="E166" s="303"/>
      <c r="F166" s="306"/>
    </row>
    <row r="167" spans="1:6" ht="15.75">
      <c r="A167" s="276">
        <v>27</v>
      </c>
      <c r="B167" s="275" t="s">
        <v>811</v>
      </c>
      <c r="C167" s="275" t="s">
        <v>777</v>
      </c>
      <c r="D167" s="25" t="s">
        <v>814</v>
      </c>
      <c r="E167" s="303"/>
      <c r="F167" s="306"/>
    </row>
    <row r="168" spans="1:6" ht="47.25">
      <c r="A168" s="270"/>
      <c r="B168" s="273"/>
      <c r="C168" s="273"/>
      <c r="D168" s="25" t="s">
        <v>815</v>
      </c>
      <c r="E168" s="303"/>
      <c r="F168" s="306"/>
    </row>
    <row r="169" spans="1:6" ht="31.5">
      <c r="A169" s="270"/>
      <c r="B169" s="273"/>
      <c r="C169" s="274"/>
      <c r="D169" s="25" t="s">
        <v>816</v>
      </c>
      <c r="E169" s="303"/>
      <c r="F169" s="306"/>
    </row>
    <row r="170" spans="1:6" ht="15.75">
      <c r="A170" s="270"/>
      <c r="B170" s="273"/>
      <c r="C170" s="275" t="s">
        <v>724</v>
      </c>
      <c r="D170" s="25" t="s">
        <v>814</v>
      </c>
      <c r="E170" s="303"/>
      <c r="F170" s="306"/>
    </row>
    <row r="171" spans="1:6" ht="47.25">
      <c r="A171" s="270"/>
      <c r="B171" s="273"/>
      <c r="C171" s="273"/>
      <c r="D171" s="25" t="s">
        <v>815</v>
      </c>
      <c r="E171" s="303"/>
      <c r="F171" s="306"/>
    </row>
    <row r="172" spans="1:6" ht="31.5">
      <c r="A172" s="271"/>
      <c r="B172" s="274"/>
      <c r="C172" s="274"/>
      <c r="D172" s="25" t="s">
        <v>816</v>
      </c>
      <c r="E172" s="303"/>
      <c r="F172" s="306"/>
    </row>
    <row r="173" spans="1:6" ht="15.75">
      <c r="A173" s="276">
        <v>28</v>
      </c>
      <c r="B173" s="275" t="s">
        <v>812</v>
      </c>
      <c r="C173" s="275" t="s">
        <v>724</v>
      </c>
      <c r="D173" s="25" t="s">
        <v>814</v>
      </c>
      <c r="E173" s="303"/>
      <c r="F173" s="306"/>
    </row>
    <row r="174" spans="1:6" ht="47.25">
      <c r="A174" s="270"/>
      <c r="B174" s="273"/>
      <c r="C174" s="273"/>
      <c r="D174" s="25" t="s">
        <v>815</v>
      </c>
      <c r="E174" s="303"/>
      <c r="F174" s="306"/>
    </row>
    <row r="175" spans="1:6" ht="31.5">
      <c r="A175" s="270"/>
      <c r="B175" s="273"/>
      <c r="C175" s="274"/>
      <c r="D175" s="25" t="s">
        <v>816</v>
      </c>
      <c r="E175" s="303"/>
      <c r="F175" s="306"/>
    </row>
    <row r="176" spans="1:6" ht="15.75">
      <c r="A176" s="270"/>
      <c r="B176" s="273"/>
      <c r="C176" s="275" t="s">
        <v>725</v>
      </c>
      <c r="D176" s="25" t="s">
        <v>814</v>
      </c>
      <c r="E176" s="303"/>
      <c r="F176" s="306"/>
    </row>
    <row r="177" spans="1:6" ht="47.25">
      <c r="A177" s="270"/>
      <c r="B177" s="273"/>
      <c r="C177" s="273"/>
      <c r="D177" s="25" t="s">
        <v>815</v>
      </c>
      <c r="E177" s="303"/>
      <c r="F177" s="306"/>
    </row>
    <row r="178" spans="1:6" ht="32.25" thickBot="1">
      <c r="A178" s="277"/>
      <c r="B178" s="278"/>
      <c r="C178" s="278"/>
      <c r="D178" s="69" t="s">
        <v>816</v>
      </c>
      <c r="E178" s="303"/>
      <c r="F178" s="306"/>
    </row>
    <row r="179" spans="1:6" ht="15.75">
      <c r="A179" s="214">
        <v>29</v>
      </c>
      <c r="B179" s="199" t="s">
        <v>837</v>
      </c>
      <c r="C179" s="199" t="s">
        <v>817</v>
      </c>
      <c r="D179" s="37" t="s">
        <v>764</v>
      </c>
      <c r="E179" s="303"/>
      <c r="F179" s="306"/>
    </row>
    <row r="180" spans="1:6" ht="47.25">
      <c r="A180" s="279"/>
      <c r="B180" s="281"/>
      <c r="C180" s="228"/>
      <c r="D180" s="23" t="s">
        <v>667</v>
      </c>
      <c r="E180" s="303"/>
      <c r="F180" s="306"/>
    </row>
    <row r="181" spans="1:6" ht="31.5">
      <c r="A181" s="279"/>
      <c r="B181" s="281"/>
      <c r="C181" s="228"/>
      <c r="D181" s="23" t="s">
        <v>639</v>
      </c>
      <c r="E181" s="303"/>
      <c r="F181" s="306"/>
    </row>
    <row r="182" spans="1:6" ht="15.75">
      <c r="A182" s="279"/>
      <c r="B182" s="281"/>
      <c r="C182" s="226" t="s">
        <v>818</v>
      </c>
      <c r="D182" s="23" t="s">
        <v>764</v>
      </c>
      <c r="E182" s="303"/>
      <c r="F182" s="306"/>
    </row>
    <row r="183" spans="1:6" ht="47.25">
      <c r="A183" s="279"/>
      <c r="B183" s="281"/>
      <c r="C183" s="228"/>
      <c r="D183" s="23" t="s">
        <v>667</v>
      </c>
      <c r="E183" s="303"/>
      <c r="F183" s="306"/>
    </row>
    <row r="184" spans="1:6" ht="31.5">
      <c r="A184" s="279"/>
      <c r="B184" s="281"/>
      <c r="C184" s="229"/>
      <c r="D184" s="23" t="s">
        <v>639</v>
      </c>
      <c r="E184" s="303"/>
      <c r="F184" s="306"/>
    </row>
    <row r="185" spans="1:6" ht="15.75">
      <c r="A185" s="279"/>
      <c r="B185" s="281"/>
      <c r="C185" s="226" t="s">
        <v>819</v>
      </c>
      <c r="D185" s="23" t="s">
        <v>764</v>
      </c>
      <c r="E185" s="303"/>
      <c r="F185" s="306"/>
    </row>
    <row r="186" spans="1:6" ht="47.25">
      <c r="A186" s="279"/>
      <c r="B186" s="281"/>
      <c r="C186" s="228"/>
      <c r="D186" s="23" t="s">
        <v>667</v>
      </c>
      <c r="E186" s="303"/>
      <c r="F186" s="306"/>
    </row>
    <row r="187" spans="1:6" ht="31.5">
      <c r="A187" s="279"/>
      <c r="B187" s="281"/>
      <c r="C187" s="229"/>
      <c r="D187" s="23" t="s">
        <v>639</v>
      </c>
      <c r="E187" s="303"/>
      <c r="F187" s="306"/>
    </row>
    <row r="188" spans="1:6" ht="15.75">
      <c r="A188" s="279"/>
      <c r="B188" s="281"/>
      <c r="C188" s="228" t="s">
        <v>821</v>
      </c>
      <c r="D188" s="30" t="s">
        <v>764</v>
      </c>
      <c r="E188" s="303"/>
      <c r="F188" s="306"/>
    </row>
    <row r="189" spans="1:6" ht="47.25">
      <c r="A189" s="279"/>
      <c r="B189" s="281"/>
      <c r="C189" s="228"/>
      <c r="D189" s="23" t="s">
        <v>667</v>
      </c>
      <c r="E189" s="303"/>
      <c r="F189" s="306"/>
    </row>
    <row r="190" spans="1:6" ht="31.5">
      <c r="A190" s="280"/>
      <c r="B190" s="282"/>
      <c r="C190" s="229"/>
      <c r="D190" s="23" t="s">
        <v>639</v>
      </c>
      <c r="E190" s="303"/>
      <c r="F190" s="306"/>
    </row>
    <row r="191" spans="1:6" ht="15.75">
      <c r="A191" s="224">
        <v>30</v>
      </c>
      <c r="B191" s="226" t="s">
        <v>838</v>
      </c>
      <c r="C191" s="226" t="s">
        <v>822</v>
      </c>
      <c r="D191" s="23" t="s">
        <v>764</v>
      </c>
      <c r="E191" s="303"/>
      <c r="F191" s="306"/>
    </row>
    <row r="192" spans="1:6" ht="47.25">
      <c r="A192" s="279"/>
      <c r="B192" s="281"/>
      <c r="C192" s="228"/>
      <c r="D192" s="23" t="s">
        <v>667</v>
      </c>
      <c r="E192" s="303"/>
      <c r="F192" s="306"/>
    </row>
    <row r="193" spans="1:6" ht="31.5">
      <c r="A193" s="279"/>
      <c r="B193" s="281"/>
      <c r="C193" s="229"/>
      <c r="D193" s="23" t="s">
        <v>639</v>
      </c>
      <c r="E193" s="303"/>
      <c r="F193" s="306"/>
    </row>
    <row r="194" spans="1:6" ht="15.75">
      <c r="A194" s="279"/>
      <c r="B194" s="281"/>
      <c r="C194" s="226" t="s">
        <v>823</v>
      </c>
      <c r="D194" s="23" t="s">
        <v>764</v>
      </c>
      <c r="E194" s="303"/>
      <c r="F194" s="306"/>
    </row>
    <row r="195" spans="1:6" ht="47.25">
      <c r="A195" s="279"/>
      <c r="B195" s="281"/>
      <c r="C195" s="228"/>
      <c r="D195" s="23" t="s">
        <v>667</v>
      </c>
      <c r="E195" s="303"/>
      <c r="F195" s="306"/>
    </row>
    <row r="196" spans="1:6" ht="31.5">
      <c r="A196" s="279"/>
      <c r="B196" s="281"/>
      <c r="C196" s="229"/>
      <c r="D196" s="23" t="s">
        <v>639</v>
      </c>
      <c r="E196" s="303"/>
      <c r="F196" s="306"/>
    </row>
    <row r="197" spans="1:6" ht="15.75">
      <c r="A197" s="224">
        <v>31</v>
      </c>
      <c r="B197" s="226" t="s">
        <v>839</v>
      </c>
      <c r="C197" s="226" t="s">
        <v>825</v>
      </c>
      <c r="D197" s="30" t="s">
        <v>764</v>
      </c>
      <c r="E197" s="303"/>
      <c r="F197" s="306"/>
    </row>
    <row r="198" spans="1:6" ht="47.25">
      <c r="A198" s="230"/>
      <c r="B198" s="228"/>
      <c r="C198" s="228"/>
      <c r="D198" s="23" t="s">
        <v>667</v>
      </c>
      <c r="E198" s="303"/>
      <c r="F198" s="306"/>
    </row>
    <row r="199" spans="1:6" ht="31.5">
      <c r="A199" s="230"/>
      <c r="B199" s="228"/>
      <c r="C199" s="229"/>
      <c r="D199" s="23" t="s">
        <v>639</v>
      </c>
      <c r="E199" s="303"/>
      <c r="F199" s="306"/>
    </row>
    <row r="200" spans="1:6" ht="15.75">
      <c r="A200" s="224">
        <v>32</v>
      </c>
      <c r="B200" s="226" t="s">
        <v>840</v>
      </c>
      <c r="C200" s="226" t="s">
        <v>826</v>
      </c>
      <c r="D200" s="23" t="s">
        <v>764</v>
      </c>
      <c r="E200" s="303"/>
      <c r="F200" s="306"/>
    </row>
    <row r="201" spans="1:6" ht="47.25">
      <c r="A201" s="230"/>
      <c r="B201" s="228"/>
      <c r="C201" s="228"/>
      <c r="D201" s="23" t="s">
        <v>667</v>
      </c>
      <c r="E201" s="303"/>
      <c r="F201" s="306"/>
    </row>
    <row r="202" spans="1:6" ht="31.5">
      <c r="A202" s="230"/>
      <c r="B202" s="228"/>
      <c r="C202" s="229"/>
      <c r="D202" s="23" t="s">
        <v>639</v>
      </c>
      <c r="E202" s="303"/>
      <c r="F202" s="306"/>
    </row>
    <row r="203" spans="1:6" ht="15.75">
      <c r="A203" s="230"/>
      <c r="B203" s="228"/>
      <c r="C203" s="226" t="s">
        <v>827</v>
      </c>
      <c r="D203" s="23" t="s">
        <v>764</v>
      </c>
      <c r="E203" s="303"/>
      <c r="F203" s="306"/>
    </row>
    <row r="204" spans="1:6" ht="47.25">
      <c r="A204" s="230"/>
      <c r="B204" s="228"/>
      <c r="C204" s="228"/>
      <c r="D204" s="23" t="s">
        <v>667</v>
      </c>
      <c r="E204" s="303"/>
      <c r="F204" s="306"/>
    </row>
    <row r="205" spans="1:6" ht="31.5">
      <c r="A205" s="230"/>
      <c r="B205" s="228"/>
      <c r="C205" s="229"/>
      <c r="D205" s="23" t="s">
        <v>639</v>
      </c>
      <c r="E205" s="303"/>
      <c r="F205" s="306"/>
    </row>
    <row r="206" spans="1:6" ht="15.75">
      <c r="A206" s="230"/>
      <c r="B206" s="228"/>
      <c r="C206" s="226" t="s">
        <v>828</v>
      </c>
      <c r="D206" s="30" t="s">
        <v>764</v>
      </c>
      <c r="E206" s="303"/>
      <c r="F206" s="306"/>
    </row>
    <row r="207" spans="1:6" ht="47.25">
      <c r="A207" s="230"/>
      <c r="B207" s="228"/>
      <c r="C207" s="228"/>
      <c r="D207" s="23" t="s">
        <v>667</v>
      </c>
      <c r="E207" s="303"/>
      <c r="F207" s="306"/>
    </row>
    <row r="208" spans="1:6" ht="31.5">
      <c r="A208" s="230"/>
      <c r="B208" s="228"/>
      <c r="C208" s="229"/>
      <c r="D208" s="23" t="s">
        <v>639</v>
      </c>
      <c r="E208" s="303"/>
      <c r="F208" s="306"/>
    </row>
    <row r="209" spans="1:6" ht="15.75">
      <c r="A209" s="230"/>
      <c r="B209" s="228"/>
      <c r="C209" s="226" t="s">
        <v>829</v>
      </c>
      <c r="D209" s="23" t="s">
        <v>764</v>
      </c>
      <c r="E209" s="303"/>
      <c r="F209" s="306"/>
    </row>
    <row r="210" spans="1:6" ht="47.25">
      <c r="A210" s="230"/>
      <c r="B210" s="228"/>
      <c r="C210" s="228"/>
      <c r="D210" s="23" t="s">
        <v>667</v>
      </c>
      <c r="E210" s="303"/>
      <c r="F210" s="306"/>
    </row>
    <row r="211" spans="1:6" ht="31.5">
      <c r="A211" s="230"/>
      <c r="B211" s="228"/>
      <c r="C211" s="229"/>
      <c r="D211" s="23" t="s">
        <v>639</v>
      </c>
      <c r="E211" s="303"/>
      <c r="F211" s="306"/>
    </row>
    <row r="212" spans="1:6" ht="15.75">
      <c r="A212" s="230"/>
      <c r="B212" s="228"/>
      <c r="C212" s="226" t="s">
        <v>831</v>
      </c>
      <c r="D212" s="23" t="s">
        <v>764</v>
      </c>
      <c r="E212" s="303"/>
      <c r="F212" s="306"/>
    </row>
    <row r="213" spans="1:6" ht="47.25">
      <c r="A213" s="230"/>
      <c r="B213" s="228"/>
      <c r="C213" s="228"/>
      <c r="D213" s="23" t="s">
        <v>667</v>
      </c>
      <c r="E213" s="303"/>
      <c r="F213" s="306"/>
    </row>
    <row r="214" spans="1:6" ht="31.5">
      <c r="A214" s="213"/>
      <c r="B214" s="229"/>
      <c r="C214" s="228"/>
      <c r="D214" s="23" t="s">
        <v>639</v>
      </c>
      <c r="E214" s="303"/>
      <c r="F214" s="306"/>
    </row>
    <row r="215" spans="1:6" ht="15.75">
      <c r="A215" s="224">
        <v>33</v>
      </c>
      <c r="B215" s="226" t="s">
        <v>841</v>
      </c>
      <c r="C215" s="226" t="s">
        <v>832</v>
      </c>
      <c r="D215" s="30" t="s">
        <v>764</v>
      </c>
      <c r="E215" s="303"/>
      <c r="F215" s="306"/>
    </row>
    <row r="216" spans="1:6" ht="47.25">
      <c r="A216" s="279"/>
      <c r="B216" s="281"/>
      <c r="C216" s="228"/>
      <c r="D216" s="23" t="s">
        <v>667</v>
      </c>
      <c r="E216" s="303"/>
      <c r="F216" s="306"/>
    </row>
    <row r="217" spans="1:6" ht="31.5">
      <c r="A217" s="279"/>
      <c r="B217" s="281"/>
      <c r="C217" s="229"/>
      <c r="D217" s="23" t="s">
        <v>639</v>
      </c>
      <c r="E217" s="303"/>
      <c r="F217" s="306"/>
    </row>
    <row r="218" spans="1:6" ht="15.75">
      <c r="A218" s="279"/>
      <c r="B218" s="281"/>
      <c r="C218" s="226" t="s">
        <v>833</v>
      </c>
      <c r="D218" s="23" t="s">
        <v>764</v>
      </c>
      <c r="E218" s="303"/>
      <c r="F218" s="306"/>
    </row>
    <row r="219" spans="1:6" ht="47.25">
      <c r="A219" s="279"/>
      <c r="B219" s="281"/>
      <c r="C219" s="228"/>
      <c r="D219" s="23" t="s">
        <v>667</v>
      </c>
      <c r="E219" s="303"/>
      <c r="F219" s="306"/>
    </row>
    <row r="220" spans="1:6" ht="31.5">
      <c r="A220" s="279"/>
      <c r="B220" s="281"/>
      <c r="C220" s="229"/>
      <c r="D220" s="23" t="s">
        <v>639</v>
      </c>
      <c r="E220" s="303"/>
      <c r="F220" s="306"/>
    </row>
    <row r="221" spans="1:6" ht="15.75">
      <c r="A221" s="224">
        <v>34</v>
      </c>
      <c r="B221" s="226" t="s">
        <v>842</v>
      </c>
      <c r="C221" s="226" t="s">
        <v>834</v>
      </c>
      <c r="D221" s="23" t="s">
        <v>764</v>
      </c>
      <c r="E221" s="303"/>
      <c r="F221" s="306"/>
    </row>
    <row r="222" spans="1:6" ht="47.25">
      <c r="A222" s="279"/>
      <c r="B222" s="281"/>
      <c r="C222" s="228"/>
      <c r="D222" s="23" t="s">
        <v>667</v>
      </c>
      <c r="E222" s="303"/>
      <c r="F222" s="306"/>
    </row>
    <row r="223" spans="1:6" ht="31.5">
      <c r="A223" s="279"/>
      <c r="B223" s="281"/>
      <c r="C223" s="229"/>
      <c r="D223" s="23" t="s">
        <v>639</v>
      </c>
      <c r="E223" s="303"/>
      <c r="F223" s="306"/>
    </row>
    <row r="224" spans="1:6" ht="15.75">
      <c r="A224" s="279"/>
      <c r="B224" s="281"/>
      <c r="C224" s="226" t="s">
        <v>835</v>
      </c>
      <c r="D224" s="23" t="s">
        <v>764</v>
      </c>
      <c r="E224" s="303"/>
      <c r="F224" s="306"/>
    </row>
    <row r="225" spans="1:6" ht="47.25">
      <c r="A225" s="279"/>
      <c r="B225" s="281"/>
      <c r="C225" s="228"/>
      <c r="D225" s="23" t="s">
        <v>667</v>
      </c>
      <c r="E225" s="303"/>
      <c r="F225" s="306"/>
    </row>
    <row r="226" spans="1:6" ht="32.25" thickBot="1">
      <c r="A226" s="283"/>
      <c r="B226" s="284"/>
      <c r="C226" s="195"/>
      <c r="D226" s="43" t="s">
        <v>639</v>
      </c>
      <c r="E226" s="304"/>
      <c r="F226" s="307"/>
    </row>
  </sheetData>
  <mergeCells count="150"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65:A67"/>
    <mergeCell ref="B65:B67"/>
    <mergeCell ref="C65:C67"/>
    <mergeCell ref="A68:A70"/>
    <mergeCell ref="B68:B70"/>
    <mergeCell ref="C68:C70"/>
    <mergeCell ref="A5:F5"/>
    <mergeCell ref="A6:F6"/>
    <mergeCell ref="A7:F7"/>
    <mergeCell ref="A8:F8"/>
    <mergeCell ref="A1:F1"/>
    <mergeCell ref="A2:F2"/>
    <mergeCell ref="A3:F3"/>
    <mergeCell ref="A4:F4"/>
    <mergeCell ref="A56:A58"/>
    <mergeCell ref="B56:B58"/>
    <mergeCell ref="C56:C58"/>
    <mergeCell ref="A59:A64"/>
    <mergeCell ref="B59:B64"/>
    <mergeCell ref="C59:C61"/>
    <mergeCell ref="C62:C64"/>
    <mergeCell ref="A50:A55"/>
    <mergeCell ref="B50:B55"/>
    <mergeCell ref="C50:C52"/>
    <mergeCell ref="C53:C55"/>
    <mergeCell ref="A44:A49"/>
    <mergeCell ref="B44:B49"/>
    <mergeCell ref="C44:C46"/>
    <mergeCell ref="C47:C49"/>
    <mergeCell ref="A32:A34"/>
    <mergeCell ref="B32:B34"/>
    <mergeCell ref="C32:C34"/>
    <mergeCell ref="A35:A43"/>
    <mergeCell ref="B35:B43"/>
    <mergeCell ref="C35:C37"/>
    <mergeCell ref="C38:C40"/>
    <mergeCell ref="C41:C43"/>
    <mergeCell ref="A11:A16"/>
    <mergeCell ref="B11:B16"/>
    <mergeCell ref="C11:C13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31"/>
    <mergeCell ref="B26:B31"/>
    <mergeCell ref="C26:C28"/>
    <mergeCell ref="C29:C31"/>
    <mergeCell ref="A119:A124"/>
    <mergeCell ref="B119:B124"/>
    <mergeCell ref="C119:C121"/>
    <mergeCell ref="C122:C124"/>
    <mergeCell ref="A125:A133"/>
    <mergeCell ref="B125:B133"/>
    <mergeCell ref="C125:C127"/>
    <mergeCell ref="C128:C130"/>
    <mergeCell ref="C131:C133"/>
    <mergeCell ref="A191:A196"/>
    <mergeCell ref="B191:B196"/>
    <mergeCell ref="C191:C193"/>
    <mergeCell ref="C194:C196"/>
    <mergeCell ref="C140:C142"/>
    <mergeCell ref="C143:C145"/>
    <mergeCell ref="A134:A142"/>
    <mergeCell ref="B134:B142"/>
    <mergeCell ref="C134:C136"/>
    <mergeCell ref="C137:C139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55:C157"/>
    <mergeCell ref="C158:C160"/>
    <mergeCell ref="C161:C163"/>
    <mergeCell ref="A179:A190"/>
    <mergeCell ref="B179:B190"/>
    <mergeCell ref="C179:C181"/>
    <mergeCell ref="C182:C184"/>
    <mergeCell ref="C185:C187"/>
    <mergeCell ref="C188:C190"/>
    <mergeCell ref="C164:C166"/>
    <mergeCell ref="C167:C169"/>
    <mergeCell ref="A167:A172"/>
    <mergeCell ref="B167:B172"/>
    <mergeCell ref="C170:C172"/>
    <mergeCell ref="A155:A163"/>
    <mergeCell ref="B155:B163"/>
    <mergeCell ref="A164:A166"/>
    <mergeCell ref="B164:B166"/>
    <mergeCell ref="A173:A178"/>
    <mergeCell ref="B173:B178"/>
    <mergeCell ref="C173:C175"/>
    <mergeCell ref="C176:C178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C212:C214"/>
    <mergeCell ref="E11:E226"/>
    <mergeCell ref="F11:F226"/>
    <mergeCell ref="A221:A226"/>
    <mergeCell ref="B221:B226"/>
    <mergeCell ref="C221:C223"/>
    <mergeCell ref="C224:C226"/>
    <mergeCell ref="A215:A220"/>
    <mergeCell ref="B215:B220"/>
    <mergeCell ref="C215:C217"/>
    <mergeCell ref="C218:C2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6"/>
  <sheetViews>
    <sheetView zoomScale="75" zoomScaleNormal="75" zoomScaleSheetLayoutView="100" workbookViewId="0" topLeftCell="A1">
      <selection activeCell="L13" sqref="L13"/>
    </sheetView>
  </sheetViews>
  <sheetFormatPr defaultColWidth="9.00390625" defaultRowHeight="12.75"/>
  <cols>
    <col min="1" max="1" width="5.375" style="7" customWidth="1"/>
    <col min="2" max="2" width="19.00390625" style="7" customWidth="1"/>
    <col min="3" max="3" width="18.625" style="7" customWidth="1"/>
    <col min="4" max="4" width="20.00390625" style="65" customWidth="1"/>
    <col min="5" max="5" width="31.375" style="9" bestFit="1" customWidth="1"/>
    <col min="6" max="6" width="30.875" style="6" bestFit="1" customWidth="1"/>
    <col min="7" max="7" width="29.875" style="4" customWidth="1"/>
    <col min="8" max="8" width="30.875" style="4" bestFit="1" customWidth="1"/>
    <col min="9" max="10" width="27.125" style="4" bestFit="1" customWidth="1"/>
    <col min="11" max="12" width="10.25390625" style="4" customWidth="1"/>
    <col min="13" max="16384" width="9.125" style="4" customWidth="1"/>
  </cols>
  <sheetData>
    <row r="1" spans="1:10" ht="15" customHeight="1">
      <c r="A1" s="247" t="s">
        <v>746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" customHeight="1">
      <c r="A2" s="247" t="s">
        <v>598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5" customHeight="1">
      <c r="A3" s="247" t="s">
        <v>748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5" customHeight="1">
      <c r="A4" s="247" t="s">
        <v>749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" customHeight="1">
      <c r="A5" s="248" t="s">
        <v>750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ht="15" customHeight="1">
      <c r="A6" s="248" t="s">
        <v>900</v>
      </c>
      <c r="B6" s="248"/>
      <c r="C6" s="248"/>
      <c r="D6" s="248"/>
      <c r="E6" s="248"/>
      <c r="F6" s="248"/>
      <c r="G6" s="248"/>
      <c r="H6" s="248"/>
      <c r="I6" s="248"/>
      <c r="J6" s="248"/>
    </row>
    <row r="7" spans="1:10" ht="15" customHeight="1">
      <c r="A7" s="248" t="s">
        <v>754</v>
      </c>
      <c r="B7" s="248"/>
      <c r="C7" s="248"/>
      <c r="D7" s="248"/>
      <c r="E7" s="248"/>
      <c r="F7" s="248"/>
      <c r="G7" s="248"/>
      <c r="H7" s="248"/>
      <c r="I7" s="248"/>
      <c r="J7" s="248"/>
    </row>
    <row r="8" spans="1:6" ht="15" customHeight="1" thickBot="1">
      <c r="A8" s="249"/>
      <c r="B8" s="249"/>
      <c r="C8" s="249"/>
      <c r="D8" s="249"/>
      <c r="E8" s="249"/>
      <c r="F8" s="249"/>
    </row>
    <row r="9" spans="1:10" ht="126">
      <c r="A9" s="53" t="s">
        <v>761</v>
      </c>
      <c r="B9" s="54" t="s">
        <v>755</v>
      </c>
      <c r="C9" s="54" t="s">
        <v>744</v>
      </c>
      <c r="D9" s="73" t="s">
        <v>756</v>
      </c>
      <c r="E9" s="56" t="s">
        <v>599</v>
      </c>
      <c r="F9" s="54" t="s">
        <v>600</v>
      </c>
      <c r="G9" s="54" t="s">
        <v>601</v>
      </c>
      <c r="H9" s="54" t="s">
        <v>600</v>
      </c>
      <c r="I9" s="54" t="s">
        <v>602</v>
      </c>
      <c r="J9" s="57" t="s">
        <v>603</v>
      </c>
    </row>
    <row r="10" spans="1:10" ht="16.5" thickBot="1">
      <c r="A10" s="58">
        <v>1</v>
      </c>
      <c r="B10" s="59">
        <v>2</v>
      </c>
      <c r="C10" s="59">
        <v>3</v>
      </c>
      <c r="D10" s="74">
        <v>4</v>
      </c>
      <c r="E10" s="61">
        <v>5</v>
      </c>
      <c r="F10" s="59">
        <v>6</v>
      </c>
      <c r="G10" s="59">
        <v>7</v>
      </c>
      <c r="H10" s="59">
        <v>8</v>
      </c>
      <c r="I10" s="59">
        <v>9</v>
      </c>
      <c r="J10" s="62">
        <v>10</v>
      </c>
    </row>
    <row r="11" spans="1:10" ht="15.75" customHeight="1">
      <c r="A11" s="239">
        <v>1</v>
      </c>
      <c r="B11" s="199" t="s">
        <v>662</v>
      </c>
      <c r="C11" s="240" t="s">
        <v>665</v>
      </c>
      <c r="D11" s="47" t="s">
        <v>764</v>
      </c>
      <c r="E11" s="318" t="s">
        <v>607</v>
      </c>
      <c r="F11" s="309" t="s">
        <v>607</v>
      </c>
      <c r="G11" s="312" t="s">
        <v>697</v>
      </c>
      <c r="H11" s="309" t="s">
        <v>607</v>
      </c>
      <c r="I11" s="312" t="s">
        <v>697</v>
      </c>
      <c r="J11" s="315" t="s">
        <v>697</v>
      </c>
    </row>
    <row r="12" spans="1:10" ht="47.25">
      <c r="A12" s="189"/>
      <c r="B12" s="228"/>
      <c r="C12" s="190"/>
      <c r="D12" s="63" t="s">
        <v>667</v>
      </c>
      <c r="E12" s="319"/>
      <c r="F12" s="310"/>
      <c r="G12" s="313"/>
      <c r="H12" s="310"/>
      <c r="I12" s="313"/>
      <c r="J12" s="316"/>
    </row>
    <row r="13" spans="1:10" ht="35.25" customHeight="1">
      <c r="A13" s="189"/>
      <c r="B13" s="228"/>
      <c r="C13" s="190"/>
      <c r="D13" s="63" t="s">
        <v>639</v>
      </c>
      <c r="E13" s="319"/>
      <c r="F13" s="310"/>
      <c r="G13" s="313"/>
      <c r="H13" s="310"/>
      <c r="I13" s="313"/>
      <c r="J13" s="316"/>
    </row>
    <row r="14" spans="1:10" ht="15.75">
      <c r="A14" s="189"/>
      <c r="B14" s="228"/>
      <c r="C14" s="190" t="s">
        <v>666</v>
      </c>
      <c r="D14" s="63" t="s">
        <v>764</v>
      </c>
      <c r="E14" s="319"/>
      <c r="F14" s="310"/>
      <c r="G14" s="313"/>
      <c r="H14" s="310"/>
      <c r="I14" s="313"/>
      <c r="J14" s="316"/>
    </row>
    <row r="15" spans="1:10" ht="47.25">
      <c r="A15" s="189"/>
      <c r="B15" s="228"/>
      <c r="C15" s="190"/>
      <c r="D15" s="63" t="s">
        <v>667</v>
      </c>
      <c r="E15" s="319"/>
      <c r="F15" s="310"/>
      <c r="G15" s="313"/>
      <c r="H15" s="310"/>
      <c r="I15" s="313"/>
      <c r="J15" s="316"/>
    </row>
    <row r="16" spans="1:10" ht="31.5">
      <c r="A16" s="189"/>
      <c r="B16" s="229"/>
      <c r="C16" s="190"/>
      <c r="D16" s="63" t="s">
        <v>639</v>
      </c>
      <c r="E16" s="319"/>
      <c r="F16" s="310"/>
      <c r="G16" s="313"/>
      <c r="H16" s="310"/>
      <c r="I16" s="313"/>
      <c r="J16" s="316"/>
    </row>
    <row r="17" spans="1:10" ht="15.75">
      <c r="A17" s="189">
        <v>2</v>
      </c>
      <c r="B17" s="190" t="s">
        <v>649</v>
      </c>
      <c r="C17" s="190" t="s">
        <v>664</v>
      </c>
      <c r="D17" s="63" t="s">
        <v>764</v>
      </c>
      <c r="E17" s="319"/>
      <c r="F17" s="310"/>
      <c r="G17" s="313"/>
      <c r="H17" s="310"/>
      <c r="I17" s="313"/>
      <c r="J17" s="316"/>
    </row>
    <row r="18" spans="1:10" ht="47.25">
      <c r="A18" s="189"/>
      <c r="B18" s="190"/>
      <c r="C18" s="190"/>
      <c r="D18" s="63" t="s">
        <v>667</v>
      </c>
      <c r="E18" s="319"/>
      <c r="F18" s="310"/>
      <c r="G18" s="313"/>
      <c r="H18" s="310"/>
      <c r="I18" s="313"/>
      <c r="J18" s="316"/>
    </row>
    <row r="19" spans="1:10" ht="31.5">
      <c r="A19" s="189"/>
      <c r="B19" s="190"/>
      <c r="C19" s="190"/>
      <c r="D19" s="63" t="s">
        <v>639</v>
      </c>
      <c r="E19" s="319"/>
      <c r="F19" s="310"/>
      <c r="G19" s="313"/>
      <c r="H19" s="310"/>
      <c r="I19" s="313"/>
      <c r="J19" s="316"/>
    </row>
    <row r="20" spans="1:10" ht="15.75">
      <c r="A20" s="189">
        <v>3</v>
      </c>
      <c r="B20" s="190" t="s">
        <v>653</v>
      </c>
      <c r="C20" s="226" t="s">
        <v>765</v>
      </c>
      <c r="D20" s="63" t="s">
        <v>764</v>
      </c>
      <c r="E20" s="319"/>
      <c r="F20" s="310"/>
      <c r="G20" s="313"/>
      <c r="H20" s="310"/>
      <c r="I20" s="313"/>
      <c r="J20" s="316"/>
    </row>
    <row r="21" spans="1:10" ht="47.25">
      <c r="A21" s="189"/>
      <c r="B21" s="190"/>
      <c r="C21" s="228"/>
      <c r="D21" s="63" t="s">
        <v>667</v>
      </c>
      <c r="E21" s="319"/>
      <c r="F21" s="310"/>
      <c r="G21" s="313"/>
      <c r="H21" s="310"/>
      <c r="I21" s="313"/>
      <c r="J21" s="316"/>
    </row>
    <row r="22" spans="1:10" ht="31.5">
      <c r="A22" s="189"/>
      <c r="B22" s="190"/>
      <c r="C22" s="229"/>
      <c r="D22" s="63" t="s">
        <v>639</v>
      </c>
      <c r="E22" s="319"/>
      <c r="F22" s="310"/>
      <c r="G22" s="313"/>
      <c r="H22" s="310"/>
      <c r="I22" s="313"/>
      <c r="J22" s="316"/>
    </row>
    <row r="23" spans="1:10" ht="33" customHeight="1">
      <c r="A23" s="189">
        <v>4</v>
      </c>
      <c r="B23" s="190" t="s">
        <v>655</v>
      </c>
      <c r="C23" s="190" t="s">
        <v>767</v>
      </c>
      <c r="D23" s="63" t="s">
        <v>764</v>
      </c>
      <c r="E23" s="319"/>
      <c r="F23" s="310"/>
      <c r="G23" s="313"/>
      <c r="H23" s="310"/>
      <c r="I23" s="313"/>
      <c r="J23" s="316"/>
    </row>
    <row r="24" spans="1:10" ht="47.25">
      <c r="A24" s="189"/>
      <c r="B24" s="190"/>
      <c r="C24" s="190"/>
      <c r="D24" s="63" t="s">
        <v>667</v>
      </c>
      <c r="E24" s="319"/>
      <c r="F24" s="310"/>
      <c r="G24" s="313"/>
      <c r="H24" s="310"/>
      <c r="I24" s="313"/>
      <c r="J24" s="316"/>
    </row>
    <row r="25" spans="1:10" ht="31.5">
      <c r="A25" s="189"/>
      <c r="B25" s="190"/>
      <c r="C25" s="190"/>
      <c r="D25" s="63" t="s">
        <v>639</v>
      </c>
      <c r="E25" s="319"/>
      <c r="F25" s="310"/>
      <c r="G25" s="313"/>
      <c r="H25" s="310"/>
      <c r="I25" s="313"/>
      <c r="J25" s="316"/>
    </row>
    <row r="26" spans="1:10" ht="22.5" customHeight="1">
      <c r="A26" s="224">
        <v>5</v>
      </c>
      <c r="B26" s="226" t="s">
        <v>658</v>
      </c>
      <c r="C26" s="226" t="s">
        <v>663</v>
      </c>
      <c r="D26" s="63" t="s">
        <v>764</v>
      </c>
      <c r="E26" s="319"/>
      <c r="F26" s="310"/>
      <c r="G26" s="313"/>
      <c r="H26" s="310"/>
      <c r="I26" s="313"/>
      <c r="J26" s="316"/>
    </row>
    <row r="27" spans="1:10" ht="47.25">
      <c r="A27" s="230"/>
      <c r="B27" s="228"/>
      <c r="C27" s="228"/>
      <c r="D27" s="63" t="s">
        <v>667</v>
      </c>
      <c r="E27" s="319"/>
      <c r="F27" s="310"/>
      <c r="G27" s="313"/>
      <c r="H27" s="310"/>
      <c r="I27" s="313"/>
      <c r="J27" s="316"/>
    </row>
    <row r="28" spans="1:10" ht="31.5">
      <c r="A28" s="230"/>
      <c r="B28" s="228"/>
      <c r="C28" s="229"/>
      <c r="D28" s="63" t="s">
        <v>639</v>
      </c>
      <c r="E28" s="319"/>
      <c r="F28" s="310"/>
      <c r="G28" s="313"/>
      <c r="H28" s="310"/>
      <c r="I28" s="313"/>
      <c r="J28" s="316"/>
    </row>
    <row r="29" spans="1:10" ht="18.75" customHeight="1">
      <c r="A29" s="230"/>
      <c r="B29" s="228"/>
      <c r="C29" s="226" t="s">
        <v>766</v>
      </c>
      <c r="D29" s="63" t="s">
        <v>764</v>
      </c>
      <c r="E29" s="319"/>
      <c r="F29" s="310"/>
      <c r="G29" s="313"/>
      <c r="H29" s="310"/>
      <c r="I29" s="313"/>
      <c r="J29" s="316"/>
    </row>
    <row r="30" spans="1:10" ht="47.25">
      <c r="A30" s="230"/>
      <c r="B30" s="228"/>
      <c r="C30" s="228"/>
      <c r="D30" s="63" t="s">
        <v>667</v>
      </c>
      <c r="E30" s="319"/>
      <c r="F30" s="310"/>
      <c r="G30" s="313"/>
      <c r="H30" s="310"/>
      <c r="I30" s="313"/>
      <c r="J30" s="316"/>
    </row>
    <row r="31" spans="1:10" ht="32.25" thickBot="1">
      <c r="A31" s="188"/>
      <c r="B31" s="195"/>
      <c r="C31" s="195"/>
      <c r="D31" s="64" t="s">
        <v>639</v>
      </c>
      <c r="E31" s="319"/>
      <c r="F31" s="310"/>
      <c r="G31" s="313"/>
      <c r="H31" s="310"/>
      <c r="I31" s="313"/>
      <c r="J31" s="316"/>
    </row>
    <row r="32" spans="1:10" ht="40.5" customHeight="1">
      <c r="A32" s="239">
        <v>6</v>
      </c>
      <c r="B32" s="260" t="s">
        <v>670</v>
      </c>
      <c r="C32" s="240" t="s">
        <v>671</v>
      </c>
      <c r="D32" s="37" t="s">
        <v>764</v>
      </c>
      <c r="E32" s="319"/>
      <c r="F32" s="310"/>
      <c r="G32" s="313"/>
      <c r="H32" s="310"/>
      <c r="I32" s="313"/>
      <c r="J32" s="316"/>
    </row>
    <row r="33" spans="1:10" ht="42.75" customHeight="1">
      <c r="A33" s="189"/>
      <c r="B33" s="261"/>
      <c r="C33" s="190"/>
      <c r="D33" s="23" t="s">
        <v>667</v>
      </c>
      <c r="E33" s="319"/>
      <c r="F33" s="310"/>
      <c r="G33" s="313"/>
      <c r="H33" s="310"/>
      <c r="I33" s="313"/>
      <c r="J33" s="316"/>
    </row>
    <row r="34" spans="1:10" ht="45.75" customHeight="1">
      <c r="A34" s="189"/>
      <c r="B34" s="261"/>
      <c r="C34" s="190"/>
      <c r="D34" s="23" t="s">
        <v>639</v>
      </c>
      <c r="E34" s="319"/>
      <c r="F34" s="310"/>
      <c r="G34" s="313"/>
      <c r="H34" s="310"/>
      <c r="I34" s="313"/>
      <c r="J34" s="316"/>
    </row>
    <row r="35" spans="1:10" ht="15.75" customHeight="1">
      <c r="A35" s="189">
        <v>7</v>
      </c>
      <c r="B35" s="261" t="s">
        <v>672</v>
      </c>
      <c r="C35" s="190" t="s">
        <v>688</v>
      </c>
      <c r="D35" s="23" t="s">
        <v>764</v>
      </c>
      <c r="E35" s="319"/>
      <c r="F35" s="310"/>
      <c r="G35" s="313"/>
      <c r="H35" s="310"/>
      <c r="I35" s="313"/>
      <c r="J35" s="316"/>
    </row>
    <row r="36" spans="1:10" ht="18.75" customHeight="1">
      <c r="A36" s="189"/>
      <c r="B36" s="261"/>
      <c r="C36" s="190"/>
      <c r="D36" s="23" t="s">
        <v>667</v>
      </c>
      <c r="E36" s="319"/>
      <c r="F36" s="310"/>
      <c r="G36" s="313"/>
      <c r="H36" s="310"/>
      <c r="I36" s="313"/>
      <c r="J36" s="316"/>
    </row>
    <row r="37" spans="1:10" ht="16.5" customHeight="1">
      <c r="A37" s="189"/>
      <c r="B37" s="261"/>
      <c r="C37" s="190"/>
      <c r="D37" s="23" t="s">
        <v>639</v>
      </c>
      <c r="E37" s="319"/>
      <c r="F37" s="310"/>
      <c r="G37" s="313"/>
      <c r="H37" s="310"/>
      <c r="I37" s="313"/>
      <c r="J37" s="316"/>
    </row>
    <row r="38" spans="1:10" ht="16.5" customHeight="1">
      <c r="A38" s="189"/>
      <c r="B38" s="261"/>
      <c r="C38" s="190" t="s">
        <v>689</v>
      </c>
      <c r="D38" s="23" t="s">
        <v>764</v>
      </c>
      <c r="E38" s="319"/>
      <c r="F38" s="310"/>
      <c r="G38" s="313"/>
      <c r="H38" s="310"/>
      <c r="I38" s="313"/>
      <c r="J38" s="316"/>
    </row>
    <row r="39" spans="1:10" ht="17.25" customHeight="1">
      <c r="A39" s="189"/>
      <c r="B39" s="261"/>
      <c r="C39" s="190"/>
      <c r="D39" s="23" t="s">
        <v>667</v>
      </c>
      <c r="E39" s="319"/>
      <c r="F39" s="310"/>
      <c r="G39" s="313"/>
      <c r="H39" s="310"/>
      <c r="I39" s="313"/>
      <c r="J39" s="316"/>
    </row>
    <row r="40" spans="1:10" ht="20.25" customHeight="1">
      <c r="A40" s="189"/>
      <c r="B40" s="261"/>
      <c r="C40" s="190"/>
      <c r="D40" s="23" t="s">
        <v>639</v>
      </c>
      <c r="E40" s="319"/>
      <c r="F40" s="310"/>
      <c r="G40" s="313"/>
      <c r="H40" s="310"/>
      <c r="I40" s="313"/>
      <c r="J40" s="316"/>
    </row>
    <row r="41" spans="1:10" ht="17.25" customHeight="1">
      <c r="A41" s="189"/>
      <c r="B41" s="261"/>
      <c r="C41" s="190" t="s">
        <v>671</v>
      </c>
      <c r="D41" s="23" t="s">
        <v>764</v>
      </c>
      <c r="E41" s="319"/>
      <c r="F41" s="310"/>
      <c r="G41" s="313"/>
      <c r="H41" s="310"/>
      <c r="I41" s="313"/>
      <c r="J41" s="316"/>
    </row>
    <row r="42" spans="1:10" ht="16.5" customHeight="1">
      <c r="A42" s="189"/>
      <c r="B42" s="261"/>
      <c r="C42" s="190"/>
      <c r="D42" s="23" t="s">
        <v>667</v>
      </c>
      <c r="E42" s="319"/>
      <c r="F42" s="310"/>
      <c r="G42" s="313"/>
      <c r="H42" s="310"/>
      <c r="I42" s="313"/>
      <c r="J42" s="316"/>
    </row>
    <row r="43" spans="1:10" ht="15.75" customHeight="1">
      <c r="A43" s="189"/>
      <c r="B43" s="261"/>
      <c r="C43" s="190"/>
      <c r="D43" s="23" t="s">
        <v>639</v>
      </c>
      <c r="E43" s="319"/>
      <c r="F43" s="310"/>
      <c r="G43" s="313"/>
      <c r="H43" s="310"/>
      <c r="I43" s="313"/>
      <c r="J43" s="316"/>
    </row>
    <row r="44" spans="1:10" ht="21.75" customHeight="1">
      <c r="A44" s="189">
        <v>8</v>
      </c>
      <c r="B44" s="261" t="s">
        <v>673</v>
      </c>
      <c r="C44" s="190" t="s">
        <v>690</v>
      </c>
      <c r="D44" s="23" t="s">
        <v>764</v>
      </c>
      <c r="E44" s="319"/>
      <c r="F44" s="310"/>
      <c r="G44" s="313"/>
      <c r="H44" s="310"/>
      <c r="I44" s="313"/>
      <c r="J44" s="316"/>
    </row>
    <row r="45" spans="1:10" ht="17.25" customHeight="1">
      <c r="A45" s="189"/>
      <c r="B45" s="261"/>
      <c r="C45" s="190"/>
      <c r="D45" s="23" t="s">
        <v>667</v>
      </c>
      <c r="E45" s="319"/>
      <c r="F45" s="310"/>
      <c r="G45" s="313"/>
      <c r="H45" s="310"/>
      <c r="I45" s="313"/>
      <c r="J45" s="316"/>
    </row>
    <row r="46" spans="1:10" ht="17.25" customHeight="1">
      <c r="A46" s="189"/>
      <c r="B46" s="261"/>
      <c r="C46" s="190"/>
      <c r="D46" s="23" t="s">
        <v>639</v>
      </c>
      <c r="E46" s="319"/>
      <c r="F46" s="310"/>
      <c r="G46" s="313"/>
      <c r="H46" s="310"/>
      <c r="I46" s="313"/>
      <c r="J46" s="316"/>
    </row>
    <row r="47" spans="1:10" ht="17.25" customHeight="1">
      <c r="A47" s="189"/>
      <c r="B47" s="261"/>
      <c r="C47" s="190" t="s">
        <v>691</v>
      </c>
      <c r="D47" s="23" t="s">
        <v>764</v>
      </c>
      <c r="E47" s="319"/>
      <c r="F47" s="310"/>
      <c r="G47" s="313"/>
      <c r="H47" s="310"/>
      <c r="I47" s="313"/>
      <c r="J47" s="316"/>
    </row>
    <row r="48" spans="1:10" ht="15.75" customHeight="1">
      <c r="A48" s="189"/>
      <c r="B48" s="261"/>
      <c r="C48" s="190"/>
      <c r="D48" s="23" t="s">
        <v>667</v>
      </c>
      <c r="E48" s="319"/>
      <c r="F48" s="310"/>
      <c r="G48" s="313"/>
      <c r="H48" s="310"/>
      <c r="I48" s="313"/>
      <c r="J48" s="316"/>
    </row>
    <row r="49" spans="1:10" ht="17.25" customHeight="1">
      <c r="A49" s="189"/>
      <c r="B49" s="261"/>
      <c r="C49" s="190"/>
      <c r="D49" s="23" t="s">
        <v>639</v>
      </c>
      <c r="E49" s="319"/>
      <c r="F49" s="310"/>
      <c r="G49" s="313"/>
      <c r="H49" s="310"/>
      <c r="I49" s="313"/>
      <c r="J49" s="316"/>
    </row>
    <row r="50" spans="1:10" ht="17.25" customHeight="1">
      <c r="A50" s="262">
        <v>9</v>
      </c>
      <c r="B50" s="261" t="s">
        <v>674</v>
      </c>
      <c r="C50" s="190" t="s">
        <v>692</v>
      </c>
      <c r="D50" s="23" t="s">
        <v>764</v>
      </c>
      <c r="E50" s="319"/>
      <c r="F50" s="310"/>
      <c r="G50" s="313"/>
      <c r="H50" s="310"/>
      <c r="I50" s="313"/>
      <c r="J50" s="316"/>
    </row>
    <row r="51" spans="1:10" ht="18.75" customHeight="1">
      <c r="A51" s="262"/>
      <c r="B51" s="261"/>
      <c r="C51" s="190"/>
      <c r="D51" s="23" t="s">
        <v>667</v>
      </c>
      <c r="E51" s="319"/>
      <c r="F51" s="310"/>
      <c r="G51" s="313"/>
      <c r="H51" s="310"/>
      <c r="I51" s="313"/>
      <c r="J51" s="316"/>
    </row>
    <row r="52" spans="1:10" ht="17.25" customHeight="1">
      <c r="A52" s="262"/>
      <c r="B52" s="261"/>
      <c r="C52" s="190"/>
      <c r="D52" s="23" t="s">
        <v>639</v>
      </c>
      <c r="E52" s="319"/>
      <c r="F52" s="310"/>
      <c r="G52" s="313"/>
      <c r="H52" s="310"/>
      <c r="I52" s="313"/>
      <c r="J52" s="316"/>
    </row>
    <row r="53" spans="1:10" ht="15.75" customHeight="1">
      <c r="A53" s="262"/>
      <c r="B53" s="261"/>
      <c r="C53" s="190" t="s">
        <v>693</v>
      </c>
      <c r="D53" s="23" t="s">
        <v>764</v>
      </c>
      <c r="E53" s="319"/>
      <c r="F53" s="310"/>
      <c r="G53" s="313"/>
      <c r="H53" s="310"/>
      <c r="I53" s="313"/>
      <c r="J53" s="316"/>
    </row>
    <row r="54" spans="1:10" ht="22.5" customHeight="1">
      <c r="A54" s="262"/>
      <c r="B54" s="261"/>
      <c r="C54" s="190"/>
      <c r="D54" s="23" t="s">
        <v>667</v>
      </c>
      <c r="E54" s="319"/>
      <c r="F54" s="310"/>
      <c r="G54" s="313"/>
      <c r="H54" s="310"/>
      <c r="I54" s="313"/>
      <c r="J54" s="316"/>
    </row>
    <row r="55" spans="1:10" ht="15.75" customHeight="1">
      <c r="A55" s="262"/>
      <c r="B55" s="261"/>
      <c r="C55" s="190"/>
      <c r="D55" s="23" t="s">
        <v>639</v>
      </c>
      <c r="E55" s="319"/>
      <c r="F55" s="310"/>
      <c r="G55" s="313"/>
      <c r="H55" s="310"/>
      <c r="I55" s="313"/>
      <c r="J55" s="316"/>
    </row>
    <row r="56" spans="1:10" ht="17.25" customHeight="1">
      <c r="A56" s="189">
        <v>10</v>
      </c>
      <c r="B56" s="261" t="s">
        <v>675</v>
      </c>
      <c r="C56" s="190" t="s">
        <v>687</v>
      </c>
      <c r="D56" s="23" t="s">
        <v>764</v>
      </c>
      <c r="E56" s="319"/>
      <c r="F56" s="310"/>
      <c r="G56" s="313"/>
      <c r="H56" s="310"/>
      <c r="I56" s="313"/>
      <c r="J56" s="316"/>
    </row>
    <row r="57" spans="1:10" ht="16.5" customHeight="1">
      <c r="A57" s="189"/>
      <c r="B57" s="261"/>
      <c r="C57" s="190"/>
      <c r="D57" s="23" t="s">
        <v>667</v>
      </c>
      <c r="E57" s="319"/>
      <c r="F57" s="310"/>
      <c r="G57" s="313"/>
      <c r="H57" s="310"/>
      <c r="I57" s="313"/>
      <c r="J57" s="316"/>
    </row>
    <row r="58" spans="1:10" ht="16.5" customHeight="1">
      <c r="A58" s="189"/>
      <c r="B58" s="261"/>
      <c r="C58" s="190"/>
      <c r="D58" s="23" t="s">
        <v>639</v>
      </c>
      <c r="E58" s="319"/>
      <c r="F58" s="310"/>
      <c r="G58" s="313"/>
      <c r="H58" s="310"/>
      <c r="I58" s="313"/>
      <c r="J58" s="316"/>
    </row>
    <row r="59" spans="1:10" ht="16.5" customHeight="1">
      <c r="A59" s="189">
        <v>11</v>
      </c>
      <c r="B59" s="261" t="s">
        <v>676</v>
      </c>
      <c r="C59" s="190" t="s">
        <v>684</v>
      </c>
      <c r="D59" s="23" t="s">
        <v>764</v>
      </c>
      <c r="E59" s="319"/>
      <c r="F59" s="310"/>
      <c r="G59" s="313"/>
      <c r="H59" s="310"/>
      <c r="I59" s="313"/>
      <c r="J59" s="316"/>
    </row>
    <row r="60" spans="1:10" ht="16.5" customHeight="1">
      <c r="A60" s="189"/>
      <c r="B60" s="261"/>
      <c r="C60" s="190"/>
      <c r="D60" s="23" t="s">
        <v>667</v>
      </c>
      <c r="E60" s="319"/>
      <c r="F60" s="310"/>
      <c r="G60" s="313"/>
      <c r="H60" s="310"/>
      <c r="I60" s="313"/>
      <c r="J60" s="316"/>
    </row>
    <row r="61" spans="1:10" ht="17.25" customHeight="1">
      <c r="A61" s="189"/>
      <c r="B61" s="261"/>
      <c r="C61" s="190"/>
      <c r="D61" s="23" t="s">
        <v>639</v>
      </c>
      <c r="E61" s="319"/>
      <c r="F61" s="310"/>
      <c r="G61" s="313"/>
      <c r="H61" s="310"/>
      <c r="I61" s="313"/>
      <c r="J61" s="316"/>
    </row>
    <row r="62" spans="1:10" ht="15.75" customHeight="1">
      <c r="A62" s="189"/>
      <c r="B62" s="261"/>
      <c r="C62" s="190" t="s">
        <v>683</v>
      </c>
      <c r="D62" s="23" t="s">
        <v>764</v>
      </c>
      <c r="E62" s="319"/>
      <c r="F62" s="310"/>
      <c r="G62" s="313"/>
      <c r="H62" s="310"/>
      <c r="I62" s="313"/>
      <c r="J62" s="316"/>
    </row>
    <row r="63" spans="1:10" ht="15" customHeight="1">
      <c r="A63" s="189"/>
      <c r="B63" s="261"/>
      <c r="C63" s="190"/>
      <c r="D63" s="23" t="s">
        <v>667</v>
      </c>
      <c r="E63" s="319"/>
      <c r="F63" s="310"/>
      <c r="G63" s="313"/>
      <c r="H63" s="310"/>
      <c r="I63" s="313"/>
      <c r="J63" s="316"/>
    </row>
    <row r="64" spans="1:10" ht="17.25" customHeight="1">
      <c r="A64" s="189"/>
      <c r="B64" s="261"/>
      <c r="C64" s="190"/>
      <c r="D64" s="23" t="s">
        <v>639</v>
      </c>
      <c r="E64" s="319"/>
      <c r="F64" s="310"/>
      <c r="G64" s="313"/>
      <c r="H64" s="310"/>
      <c r="I64" s="313"/>
      <c r="J64" s="316"/>
    </row>
    <row r="65" spans="1:10" ht="16.5" customHeight="1">
      <c r="A65" s="189">
        <v>12</v>
      </c>
      <c r="B65" s="261" t="s">
        <v>677</v>
      </c>
      <c r="C65" s="190" t="s">
        <v>694</v>
      </c>
      <c r="D65" s="23" t="s">
        <v>764</v>
      </c>
      <c r="E65" s="319"/>
      <c r="F65" s="310"/>
      <c r="G65" s="313"/>
      <c r="H65" s="310"/>
      <c r="I65" s="313"/>
      <c r="J65" s="316"/>
    </row>
    <row r="66" spans="1:10" ht="18" customHeight="1">
      <c r="A66" s="189"/>
      <c r="B66" s="261"/>
      <c r="C66" s="190"/>
      <c r="D66" s="23" t="s">
        <v>667</v>
      </c>
      <c r="E66" s="319"/>
      <c r="F66" s="310"/>
      <c r="G66" s="313"/>
      <c r="H66" s="310"/>
      <c r="I66" s="313"/>
      <c r="J66" s="316"/>
    </row>
    <row r="67" spans="1:10" ht="16.5" customHeight="1">
      <c r="A67" s="189"/>
      <c r="B67" s="261"/>
      <c r="C67" s="190"/>
      <c r="D67" s="23" t="s">
        <v>639</v>
      </c>
      <c r="E67" s="319"/>
      <c r="F67" s="310"/>
      <c r="G67" s="313"/>
      <c r="H67" s="310"/>
      <c r="I67" s="313"/>
      <c r="J67" s="316"/>
    </row>
    <row r="68" spans="1:10" ht="15.75" customHeight="1">
      <c r="A68" s="189">
        <v>13</v>
      </c>
      <c r="B68" s="261" t="s">
        <v>678</v>
      </c>
      <c r="C68" s="190" t="s">
        <v>695</v>
      </c>
      <c r="D68" s="23" t="s">
        <v>764</v>
      </c>
      <c r="E68" s="319"/>
      <c r="F68" s="310"/>
      <c r="G68" s="313"/>
      <c r="H68" s="310"/>
      <c r="I68" s="313"/>
      <c r="J68" s="316"/>
    </row>
    <row r="69" spans="1:10" ht="18" customHeight="1">
      <c r="A69" s="189"/>
      <c r="B69" s="261"/>
      <c r="C69" s="190"/>
      <c r="D69" s="23" t="s">
        <v>667</v>
      </c>
      <c r="E69" s="319"/>
      <c r="F69" s="310"/>
      <c r="G69" s="313"/>
      <c r="H69" s="310"/>
      <c r="I69" s="313"/>
      <c r="J69" s="316"/>
    </row>
    <row r="70" spans="1:10" ht="35.25" customHeight="1" thickBot="1">
      <c r="A70" s="263"/>
      <c r="B70" s="264"/>
      <c r="C70" s="259"/>
      <c r="D70" s="43" t="s">
        <v>639</v>
      </c>
      <c r="E70" s="319"/>
      <c r="F70" s="310"/>
      <c r="G70" s="313"/>
      <c r="H70" s="310"/>
      <c r="I70" s="313"/>
      <c r="J70" s="316"/>
    </row>
    <row r="71" spans="1:10" ht="17.25" customHeight="1">
      <c r="A71" s="265">
        <v>14</v>
      </c>
      <c r="B71" s="267" t="s">
        <v>882</v>
      </c>
      <c r="C71" s="240" t="s">
        <v>856</v>
      </c>
      <c r="D71" s="37" t="s">
        <v>637</v>
      </c>
      <c r="E71" s="319"/>
      <c r="F71" s="310"/>
      <c r="G71" s="313"/>
      <c r="H71" s="310"/>
      <c r="I71" s="313"/>
      <c r="J71" s="316"/>
    </row>
    <row r="72" spans="1:10" ht="141.75" customHeight="1" hidden="1">
      <c r="A72" s="266"/>
      <c r="B72" s="268"/>
      <c r="C72" s="190"/>
      <c r="D72" s="23" t="s">
        <v>667</v>
      </c>
      <c r="E72" s="319"/>
      <c r="F72" s="310"/>
      <c r="G72" s="313"/>
      <c r="H72" s="310"/>
      <c r="I72" s="313"/>
      <c r="J72" s="316"/>
    </row>
    <row r="73" spans="1:10" ht="141.75" customHeight="1" hidden="1">
      <c r="A73" s="266"/>
      <c r="B73" s="268"/>
      <c r="C73" s="190"/>
      <c r="D73" s="23" t="s">
        <v>639</v>
      </c>
      <c r="E73" s="319"/>
      <c r="F73" s="310"/>
      <c r="G73" s="313"/>
      <c r="H73" s="310"/>
      <c r="I73" s="313"/>
      <c r="J73" s="316"/>
    </row>
    <row r="74" spans="1:10" ht="37.5" customHeight="1">
      <c r="A74" s="266"/>
      <c r="B74" s="268"/>
      <c r="C74" s="190" t="s">
        <v>857</v>
      </c>
      <c r="D74" s="23" t="s">
        <v>764</v>
      </c>
      <c r="E74" s="319"/>
      <c r="F74" s="310"/>
      <c r="G74" s="313"/>
      <c r="H74" s="310"/>
      <c r="I74" s="313"/>
      <c r="J74" s="316"/>
    </row>
    <row r="75" spans="1:10" ht="141.75" customHeight="1" hidden="1">
      <c r="A75" s="266"/>
      <c r="B75" s="268"/>
      <c r="C75" s="190"/>
      <c r="D75" s="23" t="s">
        <v>667</v>
      </c>
      <c r="E75" s="319"/>
      <c r="F75" s="310"/>
      <c r="G75" s="313"/>
      <c r="H75" s="310"/>
      <c r="I75" s="313"/>
      <c r="J75" s="316"/>
    </row>
    <row r="76" spans="1:10" ht="17.25" customHeight="1">
      <c r="A76" s="266"/>
      <c r="B76" s="268"/>
      <c r="C76" s="190"/>
      <c r="D76" s="23" t="s">
        <v>639</v>
      </c>
      <c r="E76" s="319"/>
      <c r="F76" s="310"/>
      <c r="G76" s="313"/>
      <c r="H76" s="310"/>
      <c r="I76" s="313"/>
      <c r="J76" s="316"/>
    </row>
    <row r="77" spans="1:10" ht="36.75" customHeight="1">
      <c r="A77" s="266"/>
      <c r="B77" s="268"/>
      <c r="C77" s="190" t="s">
        <v>860</v>
      </c>
      <c r="D77" s="23" t="s">
        <v>764</v>
      </c>
      <c r="E77" s="319"/>
      <c r="F77" s="310"/>
      <c r="G77" s="313"/>
      <c r="H77" s="310"/>
      <c r="I77" s="313"/>
      <c r="J77" s="316"/>
    </row>
    <row r="78" spans="1:10" ht="37.5" customHeight="1">
      <c r="A78" s="266"/>
      <c r="B78" s="268"/>
      <c r="C78" s="190"/>
      <c r="D78" s="23" t="s">
        <v>667</v>
      </c>
      <c r="E78" s="319"/>
      <c r="F78" s="310"/>
      <c r="G78" s="313"/>
      <c r="H78" s="310"/>
      <c r="I78" s="313"/>
      <c r="J78" s="316"/>
    </row>
    <row r="79" spans="1:10" ht="33.75" customHeight="1">
      <c r="A79" s="266"/>
      <c r="B79" s="268"/>
      <c r="C79" s="190"/>
      <c r="D79" s="23" t="s">
        <v>639</v>
      </c>
      <c r="E79" s="319"/>
      <c r="F79" s="310"/>
      <c r="G79" s="313"/>
      <c r="H79" s="310"/>
      <c r="I79" s="313"/>
      <c r="J79" s="316"/>
    </row>
    <row r="80" spans="1:10" ht="32.25" customHeight="1">
      <c r="A80" s="266"/>
      <c r="B80" s="268"/>
      <c r="C80" s="190" t="s">
        <v>862</v>
      </c>
      <c r="D80" s="23" t="s">
        <v>764</v>
      </c>
      <c r="E80" s="319"/>
      <c r="F80" s="310"/>
      <c r="G80" s="313"/>
      <c r="H80" s="310"/>
      <c r="I80" s="313"/>
      <c r="J80" s="316"/>
    </row>
    <row r="81" spans="1:10" ht="33.75" customHeight="1">
      <c r="A81" s="266"/>
      <c r="B81" s="268"/>
      <c r="C81" s="190"/>
      <c r="D81" s="23" t="s">
        <v>667</v>
      </c>
      <c r="E81" s="319"/>
      <c r="F81" s="310"/>
      <c r="G81" s="313"/>
      <c r="H81" s="310"/>
      <c r="I81" s="313"/>
      <c r="J81" s="316"/>
    </row>
    <row r="82" spans="1:10" ht="35.25" customHeight="1">
      <c r="A82" s="266"/>
      <c r="B82" s="268"/>
      <c r="C82" s="190"/>
      <c r="D82" s="23" t="s">
        <v>639</v>
      </c>
      <c r="E82" s="319"/>
      <c r="F82" s="310"/>
      <c r="G82" s="313"/>
      <c r="H82" s="310"/>
      <c r="I82" s="313"/>
      <c r="J82" s="316"/>
    </row>
    <row r="83" spans="1:10" ht="53.25" customHeight="1">
      <c r="A83" s="266"/>
      <c r="B83" s="268"/>
      <c r="C83" s="190" t="s">
        <v>863</v>
      </c>
      <c r="D83" s="23" t="s">
        <v>764</v>
      </c>
      <c r="E83" s="319"/>
      <c r="F83" s="310"/>
      <c r="G83" s="313"/>
      <c r="H83" s="310"/>
      <c r="I83" s="313"/>
      <c r="J83" s="316"/>
    </row>
    <row r="84" spans="1:10" ht="36" customHeight="1">
      <c r="A84" s="266"/>
      <c r="B84" s="268"/>
      <c r="C84" s="190"/>
      <c r="D84" s="23" t="s">
        <v>667</v>
      </c>
      <c r="E84" s="319"/>
      <c r="F84" s="310"/>
      <c r="G84" s="313"/>
      <c r="H84" s="310"/>
      <c r="I84" s="313"/>
      <c r="J84" s="316"/>
    </row>
    <row r="85" spans="1:10" ht="33.75" customHeight="1">
      <c r="A85" s="266"/>
      <c r="B85" s="268"/>
      <c r="C85" s="190"/>
      <c r="D85" s="23" t="s">
        <v>639</v>
      </c>
      <c r="E85" s="319"/>
      <c r="F85" s="310"/>
      <c r="G85" s="313"/>
      <c r="H85" s="310"/>
      <c r="I85" s="313"/>
      <c r="J85" s="316"/>
    </row>
    <row r="86" spans="1:10" ht="57" customHeight="1">
      <c r="A86" s="266"/>
      <c r="B86" s="268"/>
      <c r="C86" s="190" t="s">
        <v>865</v>
      </c>
      <c r="D86" s="23" t="s">
        <v>764</v>
      </c>
      <c r="E86" s="319"/>
      <c r="F86" s="310"/>
      <c r="G86" s="313"/>
      <c r="H86" s="310"/>
      <c r="I86" s="313"/>
      <c r="J86" s="316"/>
    </row>
    <row r="87" spans="1:10" ht="141.75" customHeight="1" hidden="1">
      <c r="A87" s="266"/>
      <c r="B87" s="268"/>
      <c r="C87" s="190"/>
      <c r="D87" s="23" t="s">
        <v>638</v>
      </c>
      <c r="E87" s="319"/>
      <c r="F87" s="310"/>
      <c r="G87" s="313"/>
      <c r="H87" s="310"/>
      <c r="I87" s="313"/>
      <c r="J87" s="316"/>
    </row>
    <row r="88" spans="1:10" ht="43.5" customHeight="1">
      <c r="A88" s="266"/>
      <c r="B88" s="268"/>
      <c r="C88" s="190"/>
      <c r="D88" s="23" t="s">
        <v>639</v>
      </c>
      <c r="E88" s="319"/>
      <c r="F88" s="310"/>
      <c r="G88" s="313"/>
      <c r="H88" s="310"/>
      <c r="I88" s="313"/>
      <c r="J88" s="316"/>
    </row>
    <row r="89" spans="1:10" ht="39.75" customHeight="1">
      <c r="A89" s="266"/>
      <c r="B89" s="268"/>
      <c r="C89" s="190" t="s">
        <v>866</v>
      </c>
      <c r="D89" s="23" t="s">
        <v>764</v>
      </c>
      <c r="E89" s="319"/>
      <c r="F89" s="310"/>
      <c r="G89" s="313"/>
      <c r="H89" s="310"/>
      <c r="I89" s="313"/>
      <c r="J89" s="316"/>
    </row>
    <row r="90" spans="1:10" ht="33.75" customHeight="1">
      <c r="A90" s="266"/>
      <c r="B90" s="268"/>
      <c r="C90" s="190"/>
      <c r="D90" s="23" t="s">
        <v>667</v>
      </c>
      <c r="E90" s="319"/>
      <c r="F90" s="310"/>
      <c r="G90" s="313"/>
      <c r="H90" s="310"/>
      <c r="I90" s="313"/>
      <c r="J90" s="316"/>
    </row>
    <row r="91" spans="1:10" ht="35.25" customHeight="1">
      <c r="A91" s="266"/>
      <c r="B91" s="268"/>
      <c r="C91" s="190"/>
      <c r="D91" s="23" t="s">
        <v>639</v>
      </c>
      <c r="E91" s="319"/>
      <c r="F91" s="310"/>
      <c r="G91" s="313"/>
      <c r="H91" s="310"/>
      <c r="I91" s="313"/>
      <c r="J91" s="316"/>
    </row>
    <row r="92" spans="1:10" ht="141.75" customHeight="1" hidden="1">
      <c r="A92" s="266"/>
      <c r="B92" s="268"/>
      <c r="C92" s="190" t="s">
        <v>867</v>
      </c>
      <c r="D92" s="23" t="s">
        <v>764</v>
      </c>
      <c r="E92" s="319"/>
      <c r="F92" s="310"/>
      <c r="G92" s="313"/>
      <c r="H92" s="310"/>
      <c r="I92" s="313"/>
      <c r="J92" s="316"/>
    </row>
    <row r="93" spans="1:10" ht="35.25" customHeight="1">
      <c r="A93" s="266"/>
      <c r="B93" s="268"/>
      <c r="C93" s="190"/>
      <c r="D93" s="23" t="s">
        <v>667</v>
      </c>
      <c r="E93" s="319"/>
      <c r="F93" s="310"/>
      <c r="G93" s="313"/>
      <c r="H93" s="310"/>
      <c r="I93" s="313"/>
      <c r="J93" s="316"/>
    </row>
    <row r="94" spans="1:10" ht="141.75" customHeight="1" hidden="1">
      <c r="A94" s="266"/>
      <c r="B94" s="268"/>
      <c r="C94" s="190"/>
      <c r="D94" s="23" t="s">
        <v>639</v>
      </c>
      <c r="E94" s="319"/>
      <c r="F94" s="310"/>
      <c r="G94" s="313"/>
      <c r="H94" s="310"/>
      <c r="I94" s="313"/>
      <c r="J94" s="316"/>
    </row>
    <row r="95" spans="1:10" ht="22.5" customHeight="1">
      <c r="A95" s="189">
        <v>15</v>
      </c>
      <c r="B95" s="190" t="s">
        <v>883</v>
      </c>
      <c r="C95" s="228" t="s">
        <v>880</v>
      </c>
      <c r="D95" s="30" t="s">
        <v>764</v>
      </c>
      <c r="E95" s="319"/>
      <c r="F95" s="310"/>
      <c r="G95" s="313"/>
      <c r="H95" s="310"/>
      <c r="I95" s="313"/>
      <c r="J95" s="316"/>
    </row>
    <row r="96" spans="1:10" ht="21" customHeight="1">
      <c r="A96" s="189"/>
      <c r="B96" s="190"/>
      <c r="C96" s="228"/>
      <c r="D96" s="30" t="s">
        <v>667</v>
      </c>
      <c r="E96" s="319"/>
      <c r="F96" s="310"/>
      <c r="G96" s="313"/>
      <c r="H96" s="310"/>
      <c r="I96" s="313"/>
      <c r="J96" s="316"/>
    </row>
    <row r="97" spans="1:10" ht="18.75" customHeight="1">
      <c r="A97" s="189"/>
      <c r="B97" s="190"/>
      <c r="C97" s="229"/>
      <c r="D97" s="30" t="s">
        <v>639</v>
      </c>
      <c r="E97" s="319"/>
      <c r="F97" s="310"/>
      <c r="G97" s="313"/>
      <c r="H97" s="310"/>
      <c r="I97" s="313"/>
      <c r="J97" s="316"/>
    </row>
    <row r="98" spans="1:10" ht="21" customHeight="1">
      <c r="A98" s="189"/>
      <c r="B98" s="190"/>
      <c r="C98" s="226" t="s">
        <v>879</v>
      </c>
      <c r="D98" s="30" t="s">
        <v>764</v>
      </c>
      <c r="E98" s="319"/>
      <c r="F98" s="310"/>
      <c r="G98" s="313"/>
      <c r="H98" s="310"/>
      <c r="I98" s="313"/>
      <c r="J98" s="316"/>
    </row>
    <row r="99" spans="1:10" ht="20.25" customHeight="1">
      <c r="A99" s="189"/>
      <c r="B99" s="190"/>
      <c r="C99" s="228"/>
      <c r="D99" s="30" t="s">
        <v>667</v>
      </c>
      <c r="E99" s="319"/>
      <c r="F99" s="310"/>
      <c r="G99" s="313"/>
      <c r="H99" s="310"/>
      <c r="I99" s="313"/>
      <c r="J99" s="316"/>
    </row>
    <row r="100" spans="1:10" ht="18" customHeight="1">
      <c r="A100" s="189"/>
      <c r="B100" s="190"/>
      <c r="C100" s="229"/>
      <c r="D100" s="30" t="s">
        <v>639</v>
      </c>
      <c r="E100" s="319"/>
      <c r="F100" s="310"/>
      <c r="G100" s="313"/>
      <c r="H100" s="310"/>
      <c r="I100" s="313"/>
      <c r="J100" s="316"/>
    </row>
    <row r="101" spans="1:10" ht="17.25" customHeight="1">
      <c r="A101" s="189"/>
      <c r="B101" s="190"/>
      <c r="C101" s="226" t="s">
        <v>878</v>
      </c>
      <c r="D101" s="30" t="s">
        <v>764</v>
      </c>
      <c r="E101" s="319"/>
      <c r="F101" s="310"/>
      <c r="G101" s="313"/>
      <c r="H101" s="310"/>
      <c r="I101" s="313"/>
      <c r="J101" s="316"/>
    </row>
    <row r="102" spans="1:10" ht="20.25" customHeight="1">
      <c r="A102" s="189"/>
      <c r="B102" s="190"/>
      <c r="C102" s="228"/>
      <c r="D102" s="30" t="s">
        <v>667</v>
      </c>
      <c r="E102" s="319"/>
      <c r="F102" s="310"/>
      <c r="G102" s="313"/>
      <c r="H102" s="310"/>
      <c r="I102" s="313"/>
      <c r="J102" s="316"/>
    </row>
    <row r="103" spans="1:10" ht="141.75" customHeight="1" hidden="1">
      <c r="A103" s="189"/>
      <c r="B103" s="190"/>
      <c r="C103" s="229"/>
      <c r="D103" s="30" t="s">
        <v>639</v>
      </c>
      <c r="E103" s="319"/>
      <c r="F103" s="310"/>
      <c r="G103" s="313"/>
      <c r="H103" s="310"/>
      <c r="I103" s="313"/>
      <c r="J103" s="316"/>
    </row>
    <row r="104" spans="1:10" ht="141.75" customHeight="1" hidden="1">
      <c r="A104" s="189"/>
      <c r="B104" s="190"/>
      <c r="C104" s="228" t="s">
        <v>877</v>
      </c>
      <c r="D104" s="30" t="s">
        <v>764</v>
      </c>
      <c r="E104" s="319"/>
      <c r="F104" s="310"/>
      <c r="G104" s="313"/>
      <c r="H104" s="310"/>
      <c r="I104" s="313"/>
      <c r="J104" s="316"/>
    </row>
    <row r="105" spans="1:10" ht="141.75" customHeight="1" hidden="1">
      <c r="A105" s="189"/>
      <c r="B105" s="190"/>
      <c r="C105" s="228"/>
      <c r="D105" s="30" t="s">
        <v>667</v>
      </c>
      <c r="E105" s="319"/>
      <c r="F105" s="310"/>
      <c r="G105" s="313"/>
      <c r="H105" s="310"/>
      <c r="I105" s="313"/>
      <c r="J105" s="316"/>
    </row>
    <row r="106" spans="1:10" ht="21.75" customHeight="1">
      <c r="A106" s="189"/>
      <c r="B106" s="190"/>
      <c r="C106" s="229"/>
      <c r="D106" s="30" t="s">
        <v>639</v>
      </c>
      <c r="E106" s="319"/>
      <c r="F106" s="310"/>
      <c r="G106" s="313"/>
      <c r="H106" s="310"/>
      <c r="I106" s="313"/>
      <c r="J106" s="316"/>
    </row>
    <row r="107" spans="1:10" ht="21.75" customHeight="1">
      <c r="A107" s="189">
        <v>16</v>
      </c>
      <c r="B107" s="190" t="s">
        <v>884</v>
      </c>
      <c r="C107" s="191" t="s">
        <v>876</v>
      </c>
      <c r="D107" s="30" t="s">
        <v>764</v>
      </c>
      <c r="E107" s="319"/>
      <c r="F107" s="310"/>
      <c r="G107" s="313"/>
      <c r="H107" s="310"/>
      <c r="I107" s="313"/>
      <c r="J107" s="316"/>
    </row>
    <row r="108" spans="1:10" ht="141.75" customHeight="1" hidden="1">
      <c r="A108" s="189"/>
      <c r="B108" s="190"/>
      <c r="C108" s="191"/>
      <c r="D108" s="30" t="s">
        <v>667</v>
      </c>
      <c r="E108" s="319"/>
      <c r="F108" s="310"/>
      <c r="G108" s="313"/>
      <c r="H108" s="310"/>
      <c r="I108" s="313"/>
      <c r="J108" s="316"/>
    </row>
    <row r="109" spans="1:10" ht="141.75" customHeight="1" hidden="1">
      <c r="A109" s="189"/>
      <c r="B109" s="190"/>
      <c r="C109" s="191"/>
      <c r="D109" s="30" t="s">
        <v>639</v>
      </c>
      <c r="E109" s="319"/>
      <c r="F109" s="310"/>
      <c r="G109" s="313"/>
      <c r="H109" s="310"/>
      <c r="I109" s="313"/>
      <c r="J109" s="316"/>
    </row>
    <row r="110" spans="1:11" ht="157.5" customHeight="1">
      <c r="A110" s="189"/>
      <c r="B110" s="190"/>
      <c r="C110" s="190" t="s">
        <v>875</v>
      </c>
      <c r="D110" s="30" t="s">
        <v>764</v>
      </c>
      <c r="E110" s="319"/>
      <c r="F110" s="310"/>
      <c r="G110" s="313"/>
      <c r="H110" s="310"/>
      <c r="I110" s="313"/>
      <c r="J110" s="316"/>
      <c r="K110" s="28"/>
    </row>
    <row r="111" spans="1:11" ht="141.75" customHeight="1">
      <c r="A111" s="189"/>
      <c r="B111" s="190"/>
      <c r="C111" s="190"/>
      <c r="D111" s="30" t="s">
        <v>667</v>
      </c>
      <c r="E111" s="319"/>
      <c r="F111" s="310"/>
      <c r="G111" s="313"/>
      <c r="H111" s="310"/>
      <c r="I111" s="313"/>
      <c r="J111" s="316"/>
      <c r="K111" s="28"/>
    </row>
    <row r="112" spans="1:11" ht="141.75" customHeight="1">
      <c r="A112" s="189"/>
      <c r="B112" s="190"/>
      <c r="C112" s="190"/>
      <c r="D112" s="30" t="s">
        <v>639</v>
      </c>
      <c r="E112" s="319"/>
      <c r="F112" s="310"/>
      <c r="G112" s="313"/>
      <c r="H112" s="310"/>
      <c r="I112" s="313"/>
      <c r="J112" s="316"/>
      <c r="K112" s="28"/>
    </row>
    <row r="113" spans="1:11" ht="141.75" customHeight="1">
      <c r="A113" s="189">
        <v>17</v>
      </c>
      <c r="B113" s="190" t="s">
        <v>885</v>
      </c>
      <c r="C113" s="228" t="s">
        <v>874</v>
      </c>
      <c r="D113" s="30" t="s">
        <v>637</v>
      </c>
      <c r="E113" s="319"/>
      <c r="F113" s="310"/>
      <c r="G113" s="313"/>
      <c r="H113" s="310"/>
      <c r="I113" s="313"/>
      <c r="J113" s="316"/>
      <c r="K113" s="28"/>
    </row>
    <row r="114" spans="1:11" ht="141.75" customHeight="1">
      <c r="A114" s="189"/>
      <c r="B114" s="190"/>
      <c r="C114" s="228"/>
      <c r="D114" s="30" t="s">
        <v>667</v>
      </c>
      <c r="E114" s="319"/>
      <c r="F114" s="310"/>
      <c r="G114" s="313"/>
      <c r="H114" s="310"/>
      <c r="I114" s="313"/>
      <c r="J114" s="316"/>
      <c r="K114" s="28"/>
    </row>
    <row r="115" spans="1:11" ht="141.75" customHeight="1">
      <c r="A115" s="189"/>
      <c r="B115" s="190"/>
      <c r="C115" s="229"/>
      <c r="D115" s="30" t="s">
        <v>639</v>
      </c>
      <c r="E115" s="319"/>
      <c r="F115" s="310"/>
      <c r="G115" s="313"/>
      <c r="H115" s="310"/>
      <c r="I115" s="313"/>
      <c r="J115" s="316"/>
      <c r="K115" s="28"/>
    </row>
    <row r="116" spans="1:11" ht="141.75" customHeight="1">
      <c r="A116" s="189">
        <v>18</v>
      </c>
      <c r="B116" s="190" t="s">
        <v>886</v>
      </c>
      <c r="C116" s="228" t="s">
        <v>881</v>
      </c>
      <c r="D116" s="30" t="s">
        <v>764</v>
      </c>
      <c r="E116" s="319"/>
      <c r="F116" s="310"/>
      <c r="G116" s="313"/>
      <c r="H116" s="310"/>
      <c r="I116" s="313"/>
      <c r="J116" s="316"/>
      <c r="K116" s="28"/>
    </row>
    <row r="117" spans="1:11" ht="141.75" customHeight="1">
      <c r="A117" s="189"/>
      <c r="B117" s="190"/>
      <c r="C117" s="228"/>
      <c r="D117" s="30" t="s">
        <v>638</v>
      </c>
      <c r="E117" s="319"/>
      <c r="F117" s="310"/>
      <c r="G117" s="313"/>
      <c r="H117" s="310"/>
      <c r="I117" s="313"/>
      <c r="J117" s="316"/>
      <c r="K117" s="28"/>
    </row>
    <row r="118" spans="1:10" ht="31.5">
      <c r="A118" s="189"/>
      <c r="B118" s="190"/>
      <c r="C118" s="229"/>
      <c r="D118" s="30" t="s">
        <v>639</v>
      </c>
      <c r="E118" s="319"/>
      <c r="F118" s="310"/>
      <c r="G118" s="313"/>
      <c r="H118" s="310"/>
      <c r="I118" s="313"/>
      <c r="J118" s="316"/>
    </row>
    <row r="119" spans="1:10" ht="15.75">
      <c r="A119" s="224">
        <v>19</v>
      </c>
      <c r="B119" s="226" t="s">
        <v>887</v>
      </c>
      <c r="C119" s="228" t="s">
        <v>873</v>
      </c>
      <c r="D119" s="30" t="s">
        <v>764</v>
      </c>
      <c r="E119" s="319"/>
      <c r="F119" s="310"/>
      <c r="G119" s="313"/>
      <c r="H119" s="310"/>
      <c r="I119" s="313"/>
      <c r="J119" s="316"/>
    </row>
    <row r="120" spans="1:10" ht="47.25">
      <c r="A120" s="230"/>
      <c r="B120" s="228"/>
      <c r="C120" s="228"/>
      <c r="D120" s="30" t="s">
        <v>667</v>
      </c>
      <c r="E120" s="319"/>
      <c r="F120" s="310"/>
      <c r="G120" s="313"/>
      <c r="H120" s="310"/>
      <c r="I120" s="313"/>
      <c r="J120" s="316"/>
    </row>
    <row r="121" spans="1:10" ht="31.5">
      <c r="A121" s="230"/>
      <c r="B121" s="228"/>
      <c r="C121" s="229"/>
      <c r="D121" s="30" t="s">
        <v>639</v>
      </c>
      <c r="E121" s="319"/>
      <c r="F121" s="310"/>
      <c r="G121" s="313"/>
      <c r="H121" s="310"/>
      <c r="I121" s="313"/>
      <c r="J121" s="316"/>
    </row>
    <row r="122" spans="1:10" ht="15.75">
      <c r="A122" s="230"/>
      <c r="B122" s="228"/>
      <c r="C122" s="228" t="s">
        <v>872</v>
      </c>
      <c r="D122" s="30" t="s">
        <v>764</v>
      </c>
      <c r="E122" s="319"/>
      <c r="F122" s="310"/>
      <c r="G122" s="313"/>
      <c r="H122" s="310"/>
      <c r="I122" s="313"/>
      <c r="J122" s="316"/>
    </row>
    <row r="123" spans="1:10" ht="47.25">
      <c r="A123" s="230"/>
      <c r="B123" s="228"/>
      <c r="C123" s="228"/>
      <c r="D123" s="30" t="s">
        <v>667</v>
      </c>
      <c r="E123" s="319"/>
      <c r="F123" s="310"/>
      <c r="G123" s="313"/>
      <c r="H123" s="310"/>
      <c r="I123" s="313"/>
      <c r="J123" s="316"/>
    </row>
    <row r="124" spans="1:10" ht="32.25" thickBot="1">
      <c r="A124" s="188"/>
      <c r="B124" s="195"/>
      <c r="C124" s="195"/>
      <c r="D124" s="32" t="s">
        <v>639</v>
      </c>
      <c r="E124" s="319"/>
      <c r="F124" s="310"/>
      <c r="G124" s="313"/>
      <c r="H124" s="310"/>
      <c r="I124" s="313"/>
      <c r="J124" s="316"/>
    </row>
    <row r="125" spans="1:10" ht="15.75">
      <c r="A125" s="239">
        <v>20</v>
      </c>
      <c r="B125" s="240" t="s">
        <v>888</v>
      </c>
      <c r="C125" s="240" t="s">
        <v>636</v>
      </c>
      <c r="D125" s="37" t="s">
        <v>764</v>
      </c>
      <c r="E125" s="319"/>
      <c r="F125" s="310"/>
      <c r="G125" s="313"/>
      <c r="H125" s="310"/>
      <c r="I125" s="313"/>
      <c r="J125" s="316"/>
    </row>
    <row r="126" spans="1:10" ht="47.25">
      <c r="A126" s="189"/>
      <c r="B126" s="190"/>
      <c r="C126" s="190"/>
      <c r="D126" s="23" t="s">
        <v>667</v>
      </c>
      <c r="E126" s="319"/>
      <c r="F126" s="310"/>
      <c r="G126" s="313"/>
      <c r="H126" s="310"/>
      <c r="I126" s="313"/>
      <c r="J126" s="316"/>
    </row>
    <row r="127" spans="1:10" ht="31.5">
      <c r="A127" s="189"/>
      <c r="B127" s="190"/>
      <c r="C127" s="190"/>
      <c r="D127" s="23" t="s">
        <v>639</v>
      </c>
      <c r="E127" s="319"/>
      <c r="F127" s="310"/>
      <c r="G127" s="313"/>
      <c r="H127" s="310"/>
      <c r="I127" s="313"/>
      <c r="J127" s="316"/>
    </row>
    <row r="128" spans="1:10" ht="15.75">
      <c r="A128" s="189"/>
      <c r="B128" s="190"/>
      <c r="C128" s="190" t="s">
        <v>640</v>
      </c>
      <c r="D128" s="23" t="s">
        <v>764</v>
      </c>
      <c r="E128" s="319"/>
      <c r="F128" s="310"/>
      <c r="G128" s="313"/>
      <c r="H128" s="310"/>
      <c r="I128" s="313"/>
      <c r="J128" s="316"/>
    </row>
    <row r="129" spans="1:10" ht="47.25">
      <c r="A129" s="189"/>
      <c r="B129" s="190"/>
      <c r="C129" s="190"/>
      <c r="D129" s="23" t="s">
        <v>667</v>
      </c>
      <c r="E129" s="319"/>
      <c r="F129" s="310"/>
      <c r="G129" s="313"/>
      <c r="H129" s="310"/>
      <c r="I129" s="313"/>
      <c r="J129" s="316"/>
    </row>
    <row r="130" spans="1:10" ht="31.5">
      <c r="A130" s="189"/>
      <c r="B130" s="190"/>
      <c r="C130" s="190"/>
      <c r="D130" s="23" t="s">
        <v>639</v>
      </c>
      <c r="E130" s="319"/>
      <c r="F130" s="310"/>
      <c r="G130" s="313"/>
      <c r="H130" s="310"/>
      <c r="I130" s="313"/>
      <c r="J130" s="316"/>
    </row>
    <row r="131" spans="1:10" ht="15.75">
      <c r="A131" s="189"/>
      <c r="B131" s="190"/>
      <c r="C131" s="190" t="s">
        <v>642</v>
      </c>
      <c r="D131" s="23" t="s">
        <v>764</v>
      </c>
      <c r="E131" s="319"/>
      <c r="F131" s="310"/>
      <c r="G131" s="313"/>
      <c r="H131" s="310"/>
      <c r="I131" s="313"/>
      <c r="J131" s="316"/>
    </row>
    <row r="132" spans="1:10" ht="47.25">
      <c r="A132" s="189"/>
      <c r="B132" s="190"/>
      <c r="C132" s="190"/>
      <c r="D132" s="23" t="s">
        <v>667</v>
      </c>
      <c r="E132" s="319"/>
      <c r="F132" s="310"/>
      <c r="G132" s="313"/>
      <c r="H132" s="310"/>
      <c r="I132" s="313"/>
      <c r="J132" s="316"/>
    </row>
    <row r="133" spans="1:10" ht="32.25" thickBot="1">
      <c r="A133" s="263"/>
      <c r="B133" s="259"/>
      <c r="C133" s="259"/>
      <c r="D133" s="43" t="s">
        <v>639</v>
      </c>
      <c r="E133" s="319"/>
      <c r="F133" s="310"/>
      <c r="G133" s="313"/>
      <c r="H133" s="310"/>
      <c r="I133" s="313"/>
      <c r="J133" s="316"/>
    </row>
    <row r="134" spans="1:10" ht="15.75">
      <c r="A134" s="269">
        <v>21</v>
      </c>
      <c r="B134" s="272" t="s">
        <v>702</v>
      </c>
      <c r="C134" s="272" t="s">
        <v>717</v>
      </c>
      <c r="D134" s="71" t="s">
        <v>814</v>
      </c>
      <c r="E134" s="319"/>
      <c r="F134" s="310"/>
      <c r="G134" s="313"/>
      <c r="H134" s="310"/>
      <c r="I134" s="313"/>
      <c r="J134" s="316"/>
    </row>
    <row r="135" spans="1:10" ht="47.25">
      <c r="A135" s="270"/>
      <c r="B135" s="273"/>
      <c r="C135" s="273"/>
      <c r="D135" s="25" t="s">
        <v>815</v>
      </c>
      <c r="E135" s="319"/>
      <c r="F135" s="310"/>
      <c r="G135" s="313"/>
      <c r="H135" s="310"/>
      <c r="I135" s="313"/>
      <c r="J135" s="316"/>
    </row>
    <row r="136" spans="1:10" ht="31.5">
      <c r="A136" s="270"/>
      <c r="B136" s="273"/>
      <c r="C136" s="274"/>
      <c r="D136" s="25" t="s">
        <v>816</v>
      </c>
      <c r="E136" s="319"/>
      <c r="F136" s="310"/>
      <c r="G136" s="313"/>
      <c r="H136" s="310"/>
      <c r="I136" s="313"/>
      <c r="J136" s="316"/>
    </row>
    <row r="137" spans="1:10" ht="15.75">
      <c r="A137" s="270"/>
      <c r="B137" s="273"/>
      <c r="C137" s="275" t="s">
        <v>718</v>
      </c>
      <c r="D137" s="25" t="s">
        <v>814</v>
      </c>
      <c r="E137" s="319"/>
      <c r="F137" s="310"/>
      <c r="G137" s="313"/>
      <c r="H137" s="310"/>
      <c r="I137" s="313"/>
      <c r="J137" s="316"/>
    </row>
    <row r="138" spans="1:10" ht="47.25">
      <c r="A138" s="270"/>
      <c r="B138" s="273"/>
      <c r="C138" s="273"/>
      <c r="D138" s="25" t="s">
        <v>815</v>
      </c>
      <c r="E138" s="319"/>
      <c r="F138" s="310"/>
      <c r="G138" s="313"/>
      <c r="H138" s="310"/>
      <c r="I138" s="313"/>
      <c r="J138" s="316"/>
    </row>
    <row r="139" spans="1:10" ht="31.5">
      <c r="A139" s="270"/>
      <c r="B139" s="273"/>
      <c r="C139" s="274"/>
      <c r="D139" s="25" t="s">
        <v>816</v>
      </c>
      <c r="E139" s="319"/>
      <c r="F139" s="310"/>
      <c r="G139" s="313"/>
      <c r="H139" s="310"/>
      <c r="I139" s="313"/>
      <c r="J139" s="316"/>
    </row>
    <row r="140" spans="1:10" ht="15.75">
      <c r="A140" s="270"/>
      <c r="B140" s="273"/>
      <c r="C140" s="275" t="s">
        <v>769</v>
      </c>
      <c r="D140" s="25" t="s">
        <v>814</v>
      </c>
      <c r="E140" s="319"/>
      <c r="F140" s="310"/>
      <c r="G140" s="313"/>
      <c r="H140" s="310"/>
      <c r="I140" s="313"/>
      <c r="J140" s="316"/>
    </row>
    <row r="141" spans="1:10" ht="47.25">
      <c r="A141" s="270"/>
      <c r="B141" s="273"/>
      <c r="C141" s="273"/>
      <c r="D141" s="25" t="s">
        <v>815</v>
      </c>
      <c r="E141" s="319"/>
      <c r="F141" s="310"/>
      <c r="G141" s="313"/>
      <c r="H141" s="310"/>
      <c r="I141" s="313"/>
      <c r="J141" s="316"/>
    </row>
    <row r="142" spans="1:10" ht="31.5">
      <c r="A142" s="271"/>
      <c r="B142" s="274"/>
      <c r="C142" s="274"/>
      <c r="D142" s="25" t="s">
        <v>816</v>
      </c>
      <c r="E142" s="319"/>
      <c r="F142" s="310"/>
      <c r="G142" s="313"/>
      <c r="H142" s="310"/>
      <c r="I142" s="313"/>
      <c r="J142" s="316"/>
    </row>
    <row r="143" spans="1:10" ht="15.75">
      <c r="A143" s="276">
        <v>22</v>
      </c>
      <c r="B143" s="275" t="s">
        <v>703</v>
      </c>
      <c r="C143" s="275" t="s">
        <v>719</v>
      </c>
      <c r="D143" s="25" t="s">
        <v>814</v>
      </c>
      <c r="E143" s="319"/>
      <c r="F143" s="310"/>
      <c r="G143" s="313"/>
      <c r="H143" s="310"/>
      <c r="I143" s="313"/>
      <c r="J143" s="316"/>
    </row>
    <row r="144" spans="1:10" ht="47.25">
      <c r="A144" s="270"/>
      <c r="B144" s="273"/>
      <c r="C144" s="273"/>
      <c r="D144" s="25" t="s">
        <v>815</v>
      </c>
      <c r="E144" s="319"/>
      <c r="F144" s="310"/>
      <c r="G144" s="313"/>
      <c r="H144" s="310"/>
      <c r="I144" s="313"/>
      <c r="J144" s="316"/>
    </row>
    <row r="145" spans="1:10" ht="31.5">
      <c r="A145" s="270"/>
      <c r="B145" s="273"/>
      <c r="C145" s="274"/>
      <c r="D145" s="25" t="s">
        <v>816</v>
      </c>
      <c r="E145" s="319"/>
      <c r="F145" s="310"/>
      <c r="G145" s="313"/>
      <c r="H145" s="310"/>
      <c r="I145" s="313"/>
      <c r="J145" s="316"/>
    </row>
    <row r="146" spans="1:10" ht="15.75">
      <c r="A146" s="270"/>
      <c r="B146" s="273"/>
      <c r="C146" s="275" t="s">
        <v>770</v>
      </c>
      <c r="D146" s="25" t="s">
        <v>814</v>
      </c>
      <c r="E146" s="319"/>
      <c r="F146" s="310"/>
      <c r="G146" s="313"/>
      <c r="H146" s="310"/>
      <c r="I146" s="313"/>
      <c r="J146" s="316"/>
    </row>
    <row r="147" spans="1:10" ht="47.25">
      <c r="A147" s="270"/>
      <c r="B147" s="273"/>
      <c r="C147" s="273"/>
      <c r="D147" s="25" t="s">
        <v>815</v>
      </c>
      <c r="E147" s="319"/>
      <c r="F147" s="310"/>
      <c r="G147" s="313"/>
      <c r="H147" s="310"/>
      <c r="I147" s="313"/>
      <c r="J147" s="316"/>
    </row>
    <row r="148" spans="1:10" ht="31.5">
      <c r="A148" s="271"/>
      <c r="B148" s="274"/>
      <c r="C148" s="274"/>
      <c r="D148" s="25" t="s">
        <v>816</v>
      </c>
      <c r="E148" s="319"/>
      <c r="F148" s="310"/>
      <c r="G148" s="313"/>
      <c r="H148" s="310"/>
      <c r="I148" s="313"/>
      <c r="J148" s="316"/>
    </row>
    <row r="149" spans="1:10" ht="15.75">
      <c r="A149" s="276">
        <v>23</v>
      </c>
      <c r="B149" s="275" t="s">
        <v>800</v>
      </c>
      <c r="C149" s="275" t="s">
        <v>775</v>
      </c>
      <c r="D149" s="25" t="s">
        <v>814</v>
      </c>
      <c r="E149" s="319"/>
      <c r="F149" s="310"/>
      <c r="G149" s="313"/>
      <c r="H149" s="310"/>
      <c r="I149" s="313"/>
      <c r="J149" s="316"/>
    </row>
    <row r="150" spans="1:10" ht="47.25">
      <c r="A150" s="270"/>
      <c r="B150" s="273"/>
      <c r="C150" s="273"/>
      <c r="D150" s="25" t="s">
        <v>815</v>
      </c>
      <c r="E150" s="319"/>
      <c r="F150" s="310"/>
      <c r="G150" s="313"/>
      <c r="H150" s="310"/>
      <c r="I150" s="313"/>
      <c r="J150" s="316"/>
    </row>
    <row r="151" spans="1:10" ht="31.5">
      <c r="A151" s="271"/>
      <c r="B151" s="274"/>
      <c r="C151" s="274"/>
      <c r="D151" s="25" t="s">
        <v>816</v>
      </c>
      <c r="E151" s="319"/>
      <c r="F151" s="310"/>
      <c r="G151" s="313"/>
      <c r="H151" s="310"/>
      <c r="I151" s="313"/>
      <c r="J151" s="316"/>
    </row>
    <row r="152" spans="1:10" ht="15.75">
      <c r="A152" s="276">
        <v>24</v>
      </c>
      <c r="B152" s="275" t="s">
        <v>704</v>
      </c>
      <c r="C152" s="275" t="s">
        <v>771</v>
      </c>
      <c r="D152" s="25" t="s">
        <v>814</v>
      </c>
      <c r="E152" s="319"/>
      <c r="F152" s="310"/>
      <c r="G152" s="313"/>
      <c r="H152" s="310"/>
      <c r="I152" s="313"/>
      <c r="J152" s="316"/>
    </row>
    <row r="153" spans="1:10" ht="47.25">
      <c r="A153" s="270"/>
      <c r="B153" s="273"/>
      <c r="C153" s="273"/>
      <c r="D153" s="25" t="s">
        <v>815</v>
      </c>
      <c r="E153" s="319"/>
      <c r="F153" s="310"/>
      <c r="G153" s="313"/>
      <c r="H153" s="310"/>
      <c r="I153" s="313"/>
      <c r="J153" s="316"/>
    </row>
    <row r="154" spans="1:10" ht="31.5">
      <c r="A154" s="271"/>
      <c r="B154" s="274"/>
      <c r="C154" s="274"/>
      <c r="D154" s="25" t="s">
        <v>816</v>
      </c>
      <c r="E154" s="319"/>
      <c r="F154" s="310"/>
      <c r="G154" s="313"/>
      <c r="H154" s="310"/>
      <c r="I154" s="313"/>
      <c r="J154" s="316"/>
    </row>
    <row r="155" spans="1:10" ht="15.75">
      <c r="A155" s="276">
        <v>25</v>
      </c>
      <c r="B155" s="275" t="s">
        <v>705</v>
      </c>
      <c r="C155" s="275" t="s">
        <v>720</v>
      </c>
      <c r="D155" s="25" t="s">
        <v>814</v>
      </c>
      <c r="E155" s="319"/>
      <c r="F155" s="310"/>
      <c r="G155" s="313"/>
      <c r="H155" s="310"/>
      <c r="I155" s="313"/>
      <c r="J155" s="316"/>
    </row>
    <row r="156" spans="1:10" ht="47.25">
      <c r="A156" s="270"/>
      <c r="B156" s="273"/>
      <c r="C156" s="273"/>
      <c r="D156" s="25" t="s">
        <v>815</v>
      </c>
      <c r="E156" s="319"/>
      <c r="F156" s="310"/>
      <c r="G156" s="313"/>
      <c r="H156" s="310"/>
      <c r="I156" s="313"/>
      <c r="J156" s="316"/>
    </row>
    <row r="157" spans="1:10" ht="31.5">
      <c r="A157" s="270"/>
      <c r="B157" s="273"/>
      <c r="C157" s="274"/>
      <c r="D157" s="25" t="s">
        <v>816</v>
      </c>
      <c r="E157" s="319"/>
      <c r="F157" s="310"/>
      <c r="G157" s="313"/>
      <c r="H157" s="310"/>
      <c r="I157" s="313"/>
      <c r="J157" s="316"/>
    </row>
    <row r="158" spans="1:10" ht="15.75">
      <c r="A158" s="270"/>
      <c r="B158" s="273"/>
      <c r="C158" s="275" t="s">
        <v>721</v>
      </c>
      <c r="D158" s="25" t="s">
        <v>814</v>
      </c>
      <c r="E158" s="319"/>
      <c r="F158" s="310"/>
      <c r="G158" s="313"/>
      <c r="H158" s="310"/>
      <c r="I158" s="313"/>
      <c r="J158" s="316"/>
    </row>
    <row r="159" spans="1:10" ht="47.25">
      <c r="A159" s="270"/>
      <c r="B159" s="273"/>
      <c r="C159" s="273"/>
      <c r="D159" s="25" t="s">
        <v>815</v>
      </c>
      <c r="E159" s="319"/>
      <c r="F159" s="310"/>
      <c r="G159" s="313"/>
      <c r="H159" s="310"/>
      <c r="I159" s="313"/>
      <c r="J159" s="316"/>
    </row>
    <row r="160" spans="1:10" ht="31.5">
      <c r="A160" s="270"/>
      <c r="B160" s="273"/>
      <c r="C160" s="274"/>
      <c r="D160" s="25" t="s">
        <v>816</v>
      </c>
      <c r="E160" s="319"/>
      <c r="F160" s="310"/>
      <c r="G160" s="313"/>
      <c r="H160" s="310"/>
      <c r="I160" s="313"/>
      <c r="J160" s="316"/>
    </row>
    <row r="161" spans="1:10" ht="15.75">
      <c r="A161" s="270"/>
      <c r="B161" s="273"/>
      <c r="C161" s="275" t="s">
        <v>722</v>
      </c>
      <c r="D161" s="25" t="s">
        <v>814</v>
      </c>
      <c r="E161" s="319"/>
      <c r="F161" s="310"/>
      <c r="G161" s="313"/>
      <c r="H161" s="310"/>
      <c r="I161" s="313"/>
      <c r="J161" s="316"/>
    </row>
    <row r="162" spans="1:10" ht="47.25">
      <c r="A162" s="270"/>
      <c r="B162" s="273"/>
      <c r="C162" s="273"/>
      <c r="D162" s="25" t="s">
        <v>815</v>
      </c>
      <c r="E162" s="319"/>
      <c r="F162" s="310"/>
      <c r="G162" s="313"/>
      <c r="H162" s="310"/>
      <c r="I162" s="313"/>
      <c r="J162" s="316"/>
    </row>
    <row r="163" spans="1:10" ht="31.5">
      <c r="A163" s="271"/>
      <c r="B163" s="274"/>
      <c r="C163" s="274"/>
      <c r="D163" s="25" t="s">
        <v>816</v>
      </c>
      <c r="E163" s="319"/>
      <c r="F163" s="310"/>
      <c r="G163" s="313"/>
      <c r="H163" s="310"/>
      <c r="I163" s="313"/>
      <c r="J163" s="316"/>
    </row>
    <row r="164" spans="1:10" ht="15.75">
      <c r="A164" s="276">
        <v>26</v>
      </c>
      <c r="B164" s="275" t="s">
        <v>810</v>
      </c>
      <c r="C164" s="275" t="s">
        <v>723</v>
      </c>
      <c r="D164" s="25" t="s">
        <v>814</v>
      </c>
      <c r="E164" s="319"/>
      <c r="F164" s="310"/>
      <c r="G164" s="313"/>
      <c r="H164" s="310"/>
      <c r="I164" s="313"/>
      <c r="J164" s="316"/>
    </row>
    <row r="165" spans="1:10" ht="47.25">
      <c r="A165" s="270"/>
      <c r="B165" s="273"/>
      <c r="C165" s="273"/>
      <c r="D165" s="25" t="s">
        <v>815</v>
      </c>
      <c r="E165" s="319"/>
      <c r="F165" s="310"/>
      <c r="G165" s="313"/>
      <c r="H165" s="310"/>
      <c r="I165" s="313"/>
      <c r="J165" s="316"/>
    </row>
    <row r="166" spans="1:10" ht="31.5">
      <c r="A166" s="271"/>
      <c r="B166" s="274"/>
      <c r="C166" s="274"/>
      <c r="D166" s="25" t="s">
        <v>816</v>
      </c>
      <c r="E166" s="319"/>
      <c r="F166" s="310"/>
      <c r="G166" s="313"/>
      <c r="H166" s="310"/>
      <c r="I166" s="313"/>
      <c r="J166" s="316"/>
    </row>
    <row r="167" spans="1:10" ht="15.75">
      <c r="A167" s="276">
        <v>27</v>
      </c>
      <c r="B167" s="275" t="s">
        <v>811</v>
      </c>
      <c r="C167" s="275" t="s">
        <v>777</v>
      </c>
      <c r="D167" s="25" t="s">
        <v>814</v>
      </c>
      <c r="E167" s="319"/>
      <c r="F167" s="310"/>
      <c r="G167" s="313"/>
      <c r="H167" s="310"/>
      <c r="I167" s="313"/>
      <c r="J167" s="316"/>
    </row>
    <row r="168" spans="1:10" ht="47.25">
      <c r="A168" s="270"/>
      <c r="B168" s="273"/>
      <c r="C168" s="273"/>
      <c r="D168" s="25" t="s">
        <v>815</v>
      </c>
      <c r="E168" s="319"/>
      <c r="F168" s="310"/>
      <c r="G168" s="313"/>
      <c r="H168" s="310"/>
      <c r="I168" s="313"/>
      <c r="J168" s="316"/>
    </row>
    <row r="169" spans="1:10" ht="31.5">
      <c r="A169" s="270"/>
      <c r="B169" s="273"/>
      <c r="C169" s="274"/>
      <c r="D169" s="25" t="s">
        <v>816</v>
      </c>
      <c r="E169" s="319"/>
      <c r="F169" s="310"/>
      <c r="G169" s="313"/>
      <c r="H169" s="310"/>
      <c r="I169" s="313"/>
      <c r="J169" s="316"/>
    </row>
    <row r="170" spans="1:10" ht="15.75">
      <c r="A170" s="270"/>
      <c r="B170" s="273"/>
      <c r="C170" s="275" t="s">
        <v>724</v>
      </c>
      <c r="D170" s="25" t="s">
        <v>814</v>
      </c>
      <c r="E170" s="319"/>
      <c r="F170" s="310"/>
      <c r="G170" s="313"/>
      <c r="H170" s="310"/>
      <c r="I170" s="313"/>
      <c r="J170" s="316"/>
    </row>
    <row r="171" spans="1:10" ht="47.25">
      <c r="A171" s="270"/>
      <c r="B171" s="273"/>
      <c r="C171" s="273"/>
      <c r="D171" s="25" t="s">
        <v>815</v>
      </c>
      <c r="E171" s="319"/>
      <c r="F171" s="310"/>
      <c r="G171" s="313"/>
      <c r="H171" s="310"/>
      <c r="I171" s="313"/>
      <c r="J171" s="316"/>
    </row>
    <row r="172" spans="1:10" ht="31.5">
      <c r="A172" s="271"/>
      <c r="B172" s="274"/>
      <c r="C172" s="274"/>
      <c r="D172" s="25" t="s">
        <v>816</v>
      </c>
      <c r="E172" s="319"/>
      <c r="F172" s="310"/>
      <c r="G172" s="313"/>
      <c r="H172" s="310"/>
      <c r="I172" s="313"/>
      <c r="J172" s="316"/>
    </row>
    <row r="173" spans="1:10" ht="15.75">
      <c r="A173" s="276">
        <v>28</v>
      </c>
      <c r="B173" s="275" t="s">
        <v>812</v>
      </c>
      <c r="C173" s="275" t="s">
        <v>724</v>
      </c>
      <c r="D173" s="25" t="s">
        <v>814</v>
      </c>
      <c r="E173" s="319"/>
      <c r="F173" s="310"/>
      <c r="G173" s="313"/>
      <c r="H173" s="310"/>
      <c r="I173" s="313"/>
      <c r="J173" s="316"/>
    </row>
    <row r="174" spans="1:10" ht="47.25">
      <c r="A174" s="270"/>
      <c r="B174" s="273"/>
      <c r="C174" s="273"/>
      <c r="D174" s="25" t="s">
        <v>815</v>
      </c>
      <c r="E174" s="319"/>
      <c r="F174" s="310"/>
      <c r="G174" s="313"/>
      <c r="H174" s="310"/>
      <c r="I174" s="313"/>
      <c r="J174" s="316"/>
    </row>
    <row r="175" spans="1:10" ht="31.5">
      <c r="A175" s="270"/>
      <c r="B175" s="273"/>
      <c r="C175" s="274"/>
      <c r="D175" s="25" t="s">
        <v>816</v>
      </c>
      <c r="E175" s="319"/>
      <c r="F175" s="310"/>
      <c r="G175" s="313"/>
      <c r="H175" s="310"/>
      <c r="I175" s="313"/>
      <c r="J175" s="316"/>
    </row>
    <row r="176" spans="1:10" ht="15.75">
      <c r="A176" s="270"/>
      <c r="B176" s="273"/>
      <c r="C176" s="275" t="s">
        <v>725</v>
      </c>
      <c r="D176" s="25" t="s">
        <v>814</v>
      </c>
      <c r="E176" s="319"/>
      <c r="F176" s="310"/>
      <c r="G176" s="313"/>
      <c r="H176" s="310"/>
      <c r="I176" s="313"/>
      <c r="J176" s="316"/>
    </row>
    <row r="177" spans="1:10" ht="47.25">
      <c r="A177" s="270"/>
      <c r="B177" s="273"/>
      <c r="C177" s="273"/>
      <c r="D177" s="25" t="s">
        <v>815</v>
      </c>
      <c r="E177" s="319"/>
      <c r="F177" s="310"/>
      <c r="G177" s="313"/>
      <c r="H177" s="310"/>
      <c r="I177" s="313"/>
      <c r="J177" s="316"/>
    </row>
    <row r="178" spans="1:10" ht="32.25" thickBot="1">
      <c r="A178" s="277"/>
      <c r="B178" s="278"/>
      <c r="C178" s="278"/>
      <c r="D178" s="69" t="s">
        <v>816</v>
      </c>
      <c r="E178" s="319"/>
      <c r="F178" s="310"/>
      <c r="G178" s="313"/>
      <c r="H178" s="310"/>
      <c r="I178" s="313"/>
      <c r="J178" s="316"/>
    </row>
    <row r="179" spans="1:10" ht="15.75">
      <c r="A179" s="214">
        <v>29</v>
      </c>
      <c r="B179" s="199" t="s">
        <v>837</v>
      </c>
      <c r="C179" s="199" t="s">
        <v>817</v>
      </c>
      <c r="D179" s="37" t="s">
        <v>764</v>
      </c>
      <c r="E179" s="319"/>
      <c r="F179" s="310"/>
      <c r="G179" s="313"/>
      <c r="H179" s="310"/>
      <c r="I179" s="313"/>
      <c r="J179" s="316"/>
    </row>
    <row r="180" spans="1:10" ht="47.25">
      <c r="A180" s="279"/>
      <c r="B180" s="281"/>
      <c r="C180" s="228"/>
      <c r="D180" s="23" t="s">
        <v>667</v>
      </c>
      <c r="E180" s="319"/>
      <c r="F180" s="310"/>
      <c r="G180" s="313"/>
      <c r="H180" s="310"/>
      <c r="I180" s="313"/>
      <c r="J180" s="316"/>
    </row>
    <row r="181" spans="1:10" ht="31.5">
      <c r="A181" s="279"/>
      <c r="B181" s="281"/>
      <c r="C181" s="228"/>
      <c r="D181" s="23" t="s">
        <v>639</v>
      </c>
      <c r="E181" s="319"/>
      <c r="F181" s="310"/>
      <c r="G181" s="313"/>
      <c r="H181" s="310"/>
      <c r="I181" s="313"/>
      <c r="J181" s="316"/>
    </row>
    <row r="182" spans="1:10" ht="15.75">
      <c r="A182" s="279"/>
      <c r="B182" s="281"/>
      <c r="C182" s="226" t="s">
        <v>818</v>
      </c>
      <c r="D182" s="23" t="s">
        <v>764</v>
      </c>
      <c r="E182" s="319"/>
      <c r="F182" s="310"/>
      <c r="G182" s="313"/>
      <c r="H182" s="310"/>
      <c r="I182" s="313"/>
      <c r="J182" s="316"/>
    </row>
    <row r="183" spans="1:10" ht="47.25">
      <c r="A183" s="279"/>
      <c r="B183" s="281"/>
      <c r="C183" s="228"/>
      <c r="D183" s="23" t="s">
        <v>667</v>
      </c>
      <c r="E183" s="319"/>
      <c r="F183" s="310"/>
      <c r="G183" s="313"/>
      <c r="H183" s="310"/>
      <c r="I183" s="313"/>
      <c r="J183" s="316"/>
    </row>
    <row r="184" spans="1:10" ht="31.5">
      <c r="A184" s="279"/>
      <c r="B184" s="281"/>
      <c r="C184" s="229"/>
      <c r="D184" s="23" t="s">
        <v>639</v>
      </c>
      <c r="E184" s="319"/>
      <c r="F184" s="310"/>
      <c r="G184" s="313"/>
      <c r="H184" s="310"/>
      <c r="I184" s="313"/>
      <c r="J184" s="316"/>
    </row>
    <row r="185" spans="1:10" ht="15.75">
      <c r="A185" s="279"/>
      <c r="B185" s="281"/>
      <c r="C185" s="226" t="s">
        <v>819</v>
      </c>
      <c r="D185" s="23" t="s">
        <v>764</v>
      </c>
      <c r="E185" s="319"/>
      <c r="F185" s="310"/>
      <c r="G185" s="313"/>
      <c r="H185" s="310"/>
      <c r="I185" s="313"/>
      <c r="J185" s="316"/>
    </row>
    <row r="186" spans="1:10" ht="47.25">
      <c r="A186" s="279"/>
      <c r="B186" s="281"/>
      <c r="C186" s="228"/>
      <c r="D186" s="23" t="s">
        <v>667</v>
      </c>
      <c r="E186" s="319"/>
      <c r="F186" s="310"/>
      <c r="G186" s="313"/>
      <c r="H186" s="310"/>
      <c r="I186" s="313"/>
      <c r="J186" s="316"/>
    </row>
    <row r="187" spans="1:10" ht="31.5">
      <c r="A187" s="279"/>
      <c r="B187" s="281"/>
      <c r="C187" s="229"/>
      <c r="D187" s="23" t="s">
        <v>639</v>
      </c>
      <c r="E187" s="319"/>
      <c r="F187" s="310"/>
      <c r="G187" s="313"/>
      <c r="H187" s="310"/>
      <c r="I187" s="313"/>
      <c r="J187" s="316"/>
    </row>
    <row r="188" spans="1:10" ht="15.75">
      <c r="A188" s="279"/>
      <c r="B188" s="281"/>
      <c r="C188" s="228" t="s">
        <v>821</v>
      </c>
      <c r="D188" s="30" t="s">
        <v>764</v>
      </c>
      <c r="E188" s="319"/>
      <c r="F188" s="310"/>
      <c r="G188" s="313"/>
      <c r="H188" s="310"/>
      <c r="I188" s="313"/>
      <c r="J188" s="316"/>
    </row>
    <row r="189" spans="1:10" ht="47.25">
      <c r="A189" s="279"/>
      <c r="B189" s="281"/>
      <c r="C189" s="228"/>
      <c r="D189" s="23" t="s">
        <v>667</v>
      </c>
      <c r="E189" s="319"/>
      <c r="F189" s="310"/>
      <c r="G189" s="313"/>
      <c r="H189" s="310"/>
      <c r="I189" s="313"/>
      <c r="J189" s="316"/>
    </row>
    <row r="190" spans="1:10" ht="31.5">
      <c r="A190" s="280"/>
      <c r="B190" s="282"/>
      <c r="C190" s="229"/>
      <c r="D190" s="23" t="s">
        <v>639</v>
      </c>
      <c r="E190" s="319"/>
      <c r="F190" s="310"/>
      <c r="G190" s="313"/>
      <c r="H190" s="310"/>
      <c r="I190" s="313"/>
      <c r="J190" s="316"/>
    </row>
    <row r="191" spans="1:10" ht="15.75">
      <c r="A191" s="224">
        <v>30</v>
      </c>
      <c r="B191" s="226" t="s">
        <v>838</v>
      </c>
      <c r="C191" s="226" t="s">
        <v>822</v>
      </c>
      <c r="D191" s="23" t="s">
        <v>764</v>
      </c>
      <c r="E191" s="319"/>
      <c r="F191" s="310"/>
      <c r="G191" s="313"/>
      <c r="H191" s="310"/>
      <c r="I191" s="313"/>
      <c r="J191" s="316"/>
    </row>
    <row r="192" spans="1:10" ht="47.25">
      <c r="A192" s="279"/>
      <c r="B192" s="281"/>
      <c r="C192" s="228"/>
      <c r="D192" s="23" t="s">
        <v>667</v>
      </c>
      <c r="E192" s="319"/>
      <c r="F192" s="310"/>
      <c r="G192" s="313"/>
      <c r="H192" s="310"/>
      <c r="I192" s="313"/>
      <c r="J192" s="316"/>
    </row>
    <row r="193" spans="1:10" ht="31.5">
      <c r="A193" s="279"/>
      <c r="B193" s="281"/>
      <c r="C193" s="229"/>
      <c r="D193" s="23" t="s">
        <v>639</v>
      </c>
      <c r="E193" s="319"/>
      <c r="F193" s="310"/>
      <c r="G193" s="313"/>
      <c r="H193" s="310"/>
      <c r="I193" s="313"/>
      <c r="J193" s="316"/>
    </row>
    <row r="194" spans="1:10" ht="15.75">
      <c r="A194" s="279"/>
      <c r="B194" s="281"/>
      <c r="C194" s="226" t="s">
        <v>823</v>
      </c>
      <c r="D194" s="23" t="s">
        <v>764</v>
      </c>
      <c r="E194" s="319"/>
      <c r="F194" s="310"/>
      <c r="G194" s="313"/>
      <c r="H194" s="310"/>
      <c r="I194" s="313"/>
      <c r="J194" s="316"/>
    </row>
    <row r="195" spans="1:10" ht="47.25">
      <c r="A195" s="279"/>
      <c r="B195" s="281"/>
      <c r="C195" s="228"/>
      <c r="D195" s="23" t="s">
        <v>667</v>
      </c>
      <c r="E195" s="319"/>
      <c r="F195" s="310"/>
      <c r="G195" s="313"/>
      <c r="H195" s="310"/>
      <c r="I195" s="313"/>
      <c r="J195" s="316"/>
    </row>
    <row r="196" spans="1:10" ht="31.5">
      <c r="A196" s="279"/>
      <c r="B196" s="281"/>
      <c r="C196" s="229"/>
      <c r="D196" s="23" t="s">
        <v>639</v>
      </c>
      <c r="E196" s="319"/>
      <c r="F196" s="310"/>
      <c r="G196" s="313"/>
      <c r="H196" s="310"/>
      <c r="I196" s="313"/>
      <c r="J196" s="316"/>
    </row>
    <row r="197" spans="1:10" ht="15.75">
      <c r="A197" s="224">
        <v>31</v>
      </c>
      <c r="B197" s="226" t="s">
        <v>839</v>
      </c>
      <c r="C197" s="226" t="s">
        <v>825</v>
      </c>
      <c r="D197" s="30" t="s">
        <v>764</v>
      </c>
      <c r="E197" s="319"/>
      <c r="F197" s="310"/>
      <c r="G197" s="313"/>
      <c r="H197" s="310"/>
      <c r="I197" s="313"/>
      <c r="J197" s="316"/>
    </row>
    <row r="198" spans="1:10" ht="47.25">
      <c r="A198" s="230"/>
      <c r="B198" s="228"/>
      <c r="C198" s="228"/>
      <c r="D198" s="23" t="s">
        <v>667</v>
      </c>
      <c r="E198" s="319"/>
      <c r="F198" s="310"/>
      <c r="G198" s="313"/>
      <c r="H198" s="310"/>
      <c r="I198" s="313"/>
      <c r="J198" s="316"/>
    </row>
    <row r="199" spans="1:10" ht="31.5">
      <c r="A199" s="230"/>
      <c r="B199" s="228"/>
      <c r="C199" s="229"/>
      <c r="D199" s="23" t="s">
        <v>639</v>
      </c>
      <c r="E199" s="319"/>
      <c r="F199" s="310"/>
      <c r="G199" s="313"/>
      <c r="H199" s="310"/>
      <c r="I199" s="313"/>
      <c r="J199" s="316"/>
    </row>
    <row r="200" spans="1:10" ht="15.75">
      <c r="A200" s="224">
        <v>32</v>
      </c>
      <c r="B200" s="226" t="s">
        <v>840</v>
      </c>
      <c r="C200" s="226" t="s">
        <v>826</v>
      </c>
      <c r="D200" s="23" t="s">
        <v>764</v>
      </c>
      <c r="E200" s="319"/>
      <c r="F200" s="310"/>
      <c r="G200" s="313"/>
      <c r="H200" s="310"/>
      <c r="I200" s="313"/>
      <c r="J200" s="316"/>
    </row>
    <row r="201" spans="1:10" ht="47.25">
      <c r="A201" s="230"/>
      <c r="B201" s="228"/>
      <c r="C201" s="228"/>
      <c r="D201" s="23" t="s">
        <v>667</v>
      </c>
      <c r="E201" s="319"/>
      <c r="F201" s="310"/>
      <c r="G201" s="313"/>
      <c r="H201" s="310"/>
      <c r="I201" s="313"/>
      <c r="J201" s="316"/>
    </row>
    <row r="202" spans="1:10" ht="31.5">
      <c r="A202" s="230"/>
      <c r="B202" s="228"/>
      <c r="C202" s="229"/>
      <c r="D202" s="23" t="s">
        <v>639</v>
      </c>
      <c r="E202" s="319"/>
      <c r="F202" s="310"/>
      <c r="G202" s="313"/>
      <c r="H202" s="310"/>
      <c r="I202" s="313"/>
      <c r="J202" s="316"/>
    </row>
    <row r="203" spans="1:10" ht="15.75">
      <c r="A203" s="230"/>
      <c r="B203" s="228"/>
      <c r="C203" s="226" t="s">
        <v>827</v>
      </c>
      <c r="D203" s="23" t="s">
        <v>764</v>
      </c>
      <c r="E203" s="319"/>
      <c r="F203" s="310"/>
      <c r="G203" s="313"/>
      <c r="H203" s="310"/>
      <c r="I203" s="313"/>
      <c r="J203" s="316"/>
    </row>
    <row r="204" spans="1:10" ht="47.25">
      <c r="A204" s="230"/>
      <c r="B204" s="228"/>
      <c r="C204" s="228"/>
      <c r="D204" s="23" t="s">
        <v>667</v>
      </c>
      <c r="E204" s="319"/>
      <c r="F204" s="310"/>
      <c r="G204" s="313"/>
      <c r="H204" s="310"/>
      <c r="I204" s="313"/>
      <c r="J204" s="316"/>
    </row>
    <row r="205" spans="1:10" ht="31.5">
      <c r="A205" s="230"/>
      <c r="B205" s="228"/>
      <c r="C205" s="229"/>
      <c r="D205" s="23" t="s">
        <v>639</v>
      </c>
      <c r="E205" s="319"/>
      <c r="F205" s="310"/>
      <c r="G205" s="313"/>
      <c r="H205" s="310"/>
      <c r="I205" s="313"/>
      <c r="J205" s="316"/>
    </row>
    <row r="206" spans="1:10" ht="15.75">
      <c r="A206" s="230"/>
      <c r="B206" s="228"/>
      <c r="C206" s="226" t="s">
        <v>828</v>
      </c>
      <c r="D206" s="30" t="s">
        <v>764</v>
      </c>
      <c r="E206" s="319"/>
      <c r="F206" s="310"/>
      <c r="G206" s="313"/>
      <c r="H206" s="310"/>
      <c r="I206" s="313"/>
      <c r="J206" s="316"/>
    </row>
    <row r="207" spans="1:10" ht="47.25">
      <c r="A207" s="230"/>
      <c r="B207" s="228"/>
      <c r="C207" s="228"/>
      <c r="D207" s="23" t="s">
        <v>667</v>
      </c>
      <c r="E207" s="319"/>
      <c r="F207" s="310"/>
      <c r="G207" s="313"/>
      <c r="H207" s="310"/>
      <c r="I207" s="313"/>
      <c r="J207" s="316"/>
    </row>
    <row r="208" spans="1:10" ht="31.5">
      <c r="A208" s="230"/>
      <c r="B208" s="228"/>
      <c r="C208" s="229"/>
      <c r="D208" s="23" t="s">
        <v>639</v>
      </c>
      <c r="E208" s="319"/>
      <c r="F208" s="310"/>
      <c r="G208" s="313"/>
      <c r="H208" s="310"/>
      <c r="I208" s="313"/>
      <c r="J208" s="316"/>
    </row>
    <row r="209" spans="1:10" ht="15.75">
      <c r="A209" s="230"/>
      <c r="B209" s="228"/>
      <c r="C209" s="226" t="s">
        <v>829</v>
      </c>
      <c r="D209" s="23" t="s">
        <v>764</v>
      </c>
      <c r="E209" s="319"/>
      <c r="F209" s="310"/>
      <c r="G209" s="313"/>
      <c r="H209" s="310"/>
      <c r="I209" s="313"/>
      <c r="J209" s="316"/>
    </row>
    <row r="210" spans="1:10" ht="47.25">
      <c r="A210" s="230"/>
      <c r="B210" s="228"/>
      <c r="C210" s="228"/>
      <c r="D210" s="23" t="s">
        <v>667</v>
      </c>
      <c r="E210" s="319"/>
      <c r="F210" s="310"/>
      <c r="G210" s="313"/>
      <c r="H210" s="310"/>
      <c r="I210" s="313"/>
      <c r="J210" s="316"/>
    </row>
    <row r="211" spans="1:10" ht="31.5">
      <c r="A211" s="230"/>
      <c r="B211" s="228"/>
      <c r="C211" s="229"/>
      <c r="D211" s="23" t="s">
        <v>639</v>
      </c>
      <c r="E211" s="319"/>
      <c r="F211" s="310"/>
      <c r="G211" s="313"/>
      <c r="H211" s="310"/>
      <c r="I211" s="313"/>
      <c r="J211" s="316"/>
    </row>
    <row r="212" spans="1:10" ht="15.75">
      <c r="A212" s="230"/>
      <c r="B212" s="228"/>
      <c r="C212" s="226" t="s">
        <v>831</v>
      </c>
      <c r="D212" s="23" t="s">
        <v>764</v>
      </c>
      <c r="E212" s="319"/>
      <c r="F212" s="310"/>
      <c r="G212" s="313"/>
      <c r="H212" s="310"/>
      <c r="I212" s="313"/>
      <c r="J212" s="316"/>
    </row>
    <row r="213" spans="1:10" ht="47.25">
      <c r="A213" s="230"/>
      <c r="B213" s="228"/>
      <c r="C213" s="228"/>
      <c r="D213" s="23" t="s">
        <v>667</v>
      </c>
      <c r="E213" s="319"/>
      <c r="F213" s="310"/>
      <c r="G213" s="313"/>
      <c r="H213" s="310"/>
      <c r="I213" s="313"/>
      <c r="J213" s="316"/>
    </row>
    <row r="214" spans="1:10" ht="31.5">
      <c r="A214" s="213"/>
      <c r="B214" s="229"/>
      <c r="C214" s="228"/>
      <c r="D214" s="23" t="s">
        <v>639</v>
      </c>
      <c r="E214" s="319"/>
      <c r="F214" s="310"/>
      <c r="G214" s="313"/>
      <c r="H214" s="310"/>
      <c r="I214" s="313"/>
      <c r="J214" s="316"/>
    </row>
    <row r="215" spans="1:10" ht="15.75">
      <c r="A215" s="224">
        <v>33</v>
      </c>
      <c r="B215" s="226" t="s">
        <v>841</v>
      </c>
      <c r="C215" s="226" t="s">
        <v>832</v>
      </c>
      <c r="D215" s="30" t="s">
        <v>764</v>
      </c>
      <c r="E215" s="319"/>
      <c r="F215" s="310"/>
      <c r="G215" s="313"/>
      <c r="H215" s="310"/>
      <c r="I215" s="313"/>
      <c r="J215" s="316"/>
    </row>
    <row r="216" spans="1:10" ht="47.25">
      <c r="A216" s="279"/>
      <c r="B216" s="281"/>
      <c r="C216" s="228"/>
      <c r="D216" s="23" t="s">
        <v>667</v>
      </c>
      <c r="E216" s="319"/>
      <c r="F216" s="310"/>
      <c r="G216" s="313"/>
      <c r="H216" s="310"/>
      <c r="I216" s="313"/>
      <c r="J216" s="316"/>
    </row>
    <row r="217" spans="1:10" ht="31.5">
      <c r="A217" s="279"/>
      <c r="B217" s="281"/>
      <c r="C217" s="229"/>
      <c r="D217" s="23" t="s">
        <v>639</v>
      </c>
      <c r="E217" s="319"/>
      <c r="F217" s="310"/>
      <c r="G217" s="313"/>
      <c r="H217" s="310"/>
      <c r="I217" s="313"/>
      <c r="J217" s="316"/>
    </row>
    <row r="218" spans="1:10" ht="15.75">
      <c r="A218" s="279"/>
      <c r="B218" s="281"/>
      <c r="C218" s="226" t="s">
        <v>833</v>
      </c>
      <c r="D218" s="23" t="s">
        <v>764</v>
      </c>
      <c r="E218" s="319"/>
      <c r="F218" s="310"/>
      <c r="G218" s="313"/>
      <c r="H218" s="310"/>
      <c r="I218" s="313"/>
      <c r="J218" s="316"/>
    </row>
    <row r="219" spans="1:10" ht="47.25">
      <c r="A219" s="279"/>
      <c r="B219" s="281"/>
      <c r="C219" s="228"/>
      <c r="D219" s="23" t="s">
        <v>667</v>
      </c>
      <c r="E219" s="319"/>
      <c r="F219" s="310"/>
      <c r="G219" s="313"/>
      <c r="H219" s="310"/>
      <c r="I219" s="313"/>
      <c r="J219" s="316"/>
    </row>
    <row r="220" spans="1:10" ht="31.5">
      <c r="A220" s="279"/>
      <c r="B220" s="281"/>
      <c r="C220" s="229"/>
      <c r="D220" s="23" t="s">
        <v>639</v>
      </c>
      <c r="E220" s="319"/>
      <c r="F220" s="310"/>
      <c r="G220" s="313"/>
      <c r="H220" s="310"/>
      <c r="I220" s="313"/>
      <c r="J220" s="316"/>
    </row>
    <row r="221" spans="1:10" ht="15.75">
      <c r="A221" s="224">
        <v>34</v>
      </c>
      <c r="B221" s="226" t="s">
        <v>842</v>
      </c>
      <c r="C221" s="226" t="s">
        <v>834</v>
      </c>
      <c r="D221" s="23" t="s">
        <v>764</v>
      </c>
      <c r="E221" s="319"/>
      <c r="F221" s="310"/>
      <c r="G221" s="313"/>
      <c r="H221" s="310"/>
      <c r="I221" s="313"/>
      <c r="J221" s="316"/>
    </row>
    <row r="222" spans="1:10" ht="47.25">
      <c r="A222" s="279"/>
      <c r="B222" s="281"/>
      <c r="C222" s="228"/>
      <c r="D222" s="23" t="s">
        <v>667</v>
      </c>
      <c r="E222" s="319"/>
      <c r="F222" s="310"/>
      <c r="G222" s="313"/>
      <c r="H222" s="310"/>
      <c r="I222" s="313"/>
      <c r="J222" s="316"/>
    </row>
    <row r="223" spans="1:10" ht="31.5">
      <c r="A223" s="279"/>
      <c r="B223" s="281"/>
      <c r="C223" s="229"/>
      <c r="D223" s="23" t="s">
        <v>639</v>
      </c>
      <c r="E223" s="319"/>
      <c r="F223" s="310"/>
      <c r="G223" s="313"/>
      <c r="H223" s="310"/>
      <c r="I223" s="313"/>
      <c r="J223" s="316"/>
    </row>
    <row r="224" spans="1:10" ht="15.75">
      <c r="A224" s="279"/>
      <c r="B224" s="281"/>
      <c r="C224" s="226" t="s">
        <v>835</v>
      </c>
      <c r="D224" s="23" t="s">
        <v>764</v>
      </c>
      <c r="E224" s="319"/>
      <c r="F224" s="310"/>
      <c r="G224" s="313"/>
      <c r="H224" s="310"/>
      <c r="I224" s="313"/>
      <c r="J224" s="316"/>
    </row>
    <row r="225" spans="1:10" ht="47.25">
      <c r="A225" s="279"/>
      <c r="B225" s="281"/>
      <c r="C225" s="228"/>
      <c r="D225" s="23" t="s">
        <v>667</v>
      </c>
      <c r="E225" s="319"/>
      <c r="F225" s="310"/>
      <c r="G225" s="313"/>
      <c r="H225" s="310"/>
      <c r="I225" s="313"/>
      <c r="J225" s="316"/>
    </row>
    <row r="226" spans="1:10" ht="32.25" thickBot="1">
      <c r="A226" s="283"/>
      <c r="B226" s="284"/>
      <c r="C226" s="195"/>
      <c r="D226" s="43" t="s">
        <v>639</v>
      </c>
      <c r="E226" s="320"/>
      <c r="F226" s="311"/>
      <c r="G226" s="314"/>
      <c r="H226" s="311"/>
      <c r="I226" s="314"/>
      <c r="J226" s="317"/>
    </row>
  </sheetData>
  <mergeCells count="154">
    <mergeCell ref="G11:G226"/>
    <mergeCell ref="C83:C85"/>
    <mergeCell ref="C86:C88"/>
    <mergeCell ref="C89:C91"/>
    <mergeCell ref="C92:C94"/>
    <mergeCell ref="C212:C214"/>
    <mergeCell ref="C218:C220"/>
    <mergeCell ref="A8:F8"/>
    <mergeCell ref="A71:A94"/>
    <mergeCell ref="B71:B94"/>
    <mergeCell ref="C71:C73"/>
    <mergeCell ref="C74:C76"/>
    <mergeCell ref="C77:C79"/>
    <mergeCell ref="C80:C82"/>
    <mergeCell ref="E11:E226"/>
    <mergeCell ref="F11:F226"/>
    <mergeCell ref="A65:A67"/>
    <mergeCell ref="A5:J5"/>
    <mergeCell ref="A6:J6"/>
    <mergeCell ref="A7:J7"/>
    <mergeCell ref="A1:J1"/>
    <mergeCell ref="A2:J2"/>
    <mergeCell ref="A3:J3"/>
    <mergeCell ref="A4:J4"/>
    <mergeCell ref="B65:B67"/>
    <mergeCell ref="C65:C67"/>
    <mergeCell ref="A68:A70"/>
    <mergeCell ref="B68:B70"/>
    <mergeCell ref="C68:C70"/>
    <mergeCell ref="A56:A58"/>
    <mergeCell ref="B56:B58"/>
    <mergeCell ref="C56:C58"/>
    <mergeCell ref="A59:A64"/>
    <mergeCell ref="B59:B64"/>
    <mergeCell ref="C59:C61"/>
    <mergeCell ref="C62:C64"/>
    <mergeCell ref="A50:A55"/>
    <mergeCell ref="B50:B55"/>
    <mergeCell ref="C50:C52"/>
    <mergeCell ref="C53:C55"/>
    <mergeCell ref="A44:A49"/>
    <mergeCell ref="B44:B49"/>
    <mergeCell ref="C44:C46"/>
    <mergeCell ref="C47:C49"/>
    <mergeCell ref="A32:A34"/>
    <mergeCell ref="B32:B34"/>
    <mergeCell ref="C32:C34"/>
    <mergeCell ref="A35:A43"/>
    <mergeCell ref="B35:B43"/>
    <mergeCell ref="C35:C37"/>
    <mergeCell ref="C38:C40"/>
    <mergeCell ref="C41:C43"/>
    <mergeCell ref="A11:A16"/>
    <mergeCell ref="B11:B16"/>
    <mergeCell ref="C11:C13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31"/>
    <mergeCell ref="B26:B31"/>
    <mergeCell ref="C26:C28"/>
    <mergeCell ref="C29:C31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A119:A124"/>
    <mergeCell ref="B119:B124"/>
    <mergeCell ref="C119:C121"/>
    <mergeCell ref="C122:C124"/>
    <mergeCell ref="A125:A133"/>
    <mergeCell ref="B125:B133"/>
    <mergeCell ref="C125:C127"/>
    <mergeCell ref="C128:C130"/>
    <mergeCell ref="C131:C133"/>
    <mergeCell ref="A134:A142"/>
    <mergeCell ref="B134:B142"/>
    <mergeCell ref="C134:C136"/>
    <mergeCell ref="C137:C139"/>
    <mergeCell ref="C140:C142"/>
    <mergeCell ref="A143:A148"/>
    <mergeCell ref="B143:B148"/>
    <mergeCell ref="C143:C145"/>
    <mergeCell ref="C146:C148"/>
    <mergeCell ref="A149:A151"/>
    <mergeCell ref="B149:B151"/>
    <mergeCell ref="C149:C151"/>
    <mergeCell ref="A152:A154"/>
    <mergeCell ref="B152:B154"/>
    <mergeCell ref="C152:C154"/>
    <mergeCell ref="A155:A163"/>
    <mergeCell ref="B155:B163"/>
    <mergeCell ref="C155:C157"/>
    <mergeCell ref="C158:C160"/>
    <mergeCell ref="C161:C163"/>
    <mergeCell ref="A164:A166"/>
    <mergeCell ref="B164:B166"/>
    <mergeCell ref="C164:C166"/>
    <mergeCell ref="A167:A172"/>
    <mergeCell ref="B167:B172"/>
    <mergeCell ref="C167:C169"/>
    <mergeCell ref="C170:C172"/>
    <mergeCell ref="A173:A178"/>
    <mergeCell ref="B173:B178"/>
    <mergeCell ref="C173:C175"/>
    <mergeCell ref="C176:C178"/>
    <mergeCell ref="A179:A190"/>
    <mergeCell ref="B179:B190"/>
    <mergeCell ref="C179:C181"/>
    <mergeCell ref="C182:C184"/>
    <mergeCell ref="C185:C187"/>
    <mergeCell ref="C188:C190"/>
    <mergeCell ref="A191:A196"/>
    <mergeCell ref="B191:B196"/>
    <mergeCell ref="C191:C193"/>
    <mergeCell ref="C194:C196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H11:H226"/>
    <mergeCell ref="I11:I226"/>
    <mergeCell ref="J11:J226"/>
    <mergeCell ref="A221:A226"/>
    <mergeCell ref="B221:B226"/>
    <mergeCell ref="C221:C223"/>
    <mergeCell ref="C224:C226"/>
    <mergeCell ref="A215:A220"/>
    <mergeCell ref="B215:B220"/>
    <mergeCell ref="C215:C21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242"/>
  <sheetViews>
    <sheetView zoomScaleSheetLayoutView="100" workbookViewId="0" topLeftCell="A1">
      <selection activeCell="J8" sqref="J8"/>
    </sheetView>
  </sheetViews>
  <sheetFormatPr defaultColWidth="9.00390625" defaultRowHeight="12.75"/>
  <cols>
    <col min="1" max="1" width="4.75390625" style="118" customWidth="1"/>
    <col min="2" max="2" width="24.00390625" style="177" customWidth="1"/>
    <col min="3" max="4" width="10.75390625" style="118" customWidth="1"/>
    <col min="5" max="5" width="38.625" style="118" customWidth="1"/>
    <col min="6" max="6" width="11.75390625" style="119" customWidth="1"/>
    <col min="7" max="7" width="14.75390625" style="180" customWidth="1"/>
    <col min="8" max="8" width="17.00390625" style="120" customWidth="1"/>
    <col min="9" max="10" width="9.125" style="118" customWidth="1"/>
    <col min="11" max="16384" width="9.125" style="19" customWidth="1"/>
  </cols>
  <sheetData>
    <row r="1" ht="12.75">
      <c r="H1" s="120" t="s">
        <v>611</v>
      </c>
    </row>
    <row r="2" ht="12.75">
      <c r="H2" s="120" t="s">
        <v>748</v>
      </c>
    </row>
    <row r="3" ht="12.75">
      <c r="H3" s="120" t="s">
        <v>749</v>
      </c>
    </row>
    <row r="4" spans="1:10" s="20" customFormat="1" ht="15.75">
      <c r="A4" s="121"/>
      <c r="B4" s="178"/>
      <c r="C4" s="121"/>
      <c r="D4" s="121"/>
      <c r="E4" s="121"/>
      <c r="F4" s="122"/>
      <c r="G4" s="181"/>
      <c r="H4" s="120"/>
      <c r="I4" s="121"/>
      <c r="J4" s="121"/>
    </row>
    <row r="5" spans="1:10" s="20" customFormat="1" ht="15.75">
      <c r="A5" s="121"/>
      <c r="B5" s="178"/>
      <c r="C5" s="121"/>
      <c r="D5" s="121"/>
      <c r="E5" s="121"/>
      <c r="F5" s="122"/>
      <c r="G5" s="181"/>
      <c r="H5" s="120"/>
      <c r="I5" s="121"/>
      <c r="J5" s="121"/>
    </row>
    <row r="6" spans="1:8" ht="16.5">
      <c r="A6" s="321" t="s">
        <v>612</v>
      </c>
      <c r="B6" s="321"/>
      <c r="C6" s="321"/>
      <c r="D6" s="321"/>
      <c r="E6" s="321"/>
      <c r="F6" s="321"/>
      <c r="G6" s="321"/>
      <c r="H6" s="321"/>
    </row>
    <row r="7" spans="1:8" ht="16.5">
      <c r="A7" s="321" t="s">
        <v>613</v>
      </c>
      <c r="B7" s="321"/>
      <c r="C7" s="321"/>
      <c r="D7" s="321"/>
      <c r="E7" s="321"/>
      <c r="F7" s="321"/>
      <c r="G7" s="321"/>
      <c r="H7" s="321"/>
    </row>
    <row r="8" spans="1:8" ht="16.5">
      <c r="A8" s="321" t="s">
        <v>614</v>
      </c>
      <c r="B8" s="321"/>
      <c r="C8" s="321"/>
      <c r="D8" s="321"/>
      <c r="E8" s="321"/>
      <c r="F8" s="321"/>
      <c r="G8" s="321"/>
      <c r="H8" s="321"/>
    </row>
    <row r="9" spans="1:10" s="20" customFormat="1" ht="16.5" thickBot="1">
      <c r="A9" s="121"/>
      <c r="B9" s="178"/>
      <c r="C9" s="121"/>
      <c r="D9" s="121"/>
      <c r="E9" s="121"/>
      <c r="F9" s="122"/>
      <c r="G9" s="181"/>
      <c r="H9" s="120"/>
      <c r="I9" s="121"/>
      <c r="J9" s="121"/>
    </row>
    <row r="10" spans="1:10" s="21" customFormat="1" ht="168.75">
      <c r="A10" s="123" t="s">
        <v>761</v>
      </c>
      <c r="B10" s="124" t="s">
        <v>615</v>
      </c>
      <c r="C10" s="124" t="s">
        <v>616</v>
      </c>
      <c r="D10" s="124" t="s">
        <v>617</v>
      </c>
      <c r="E10" s="124" t="s">
        <v>618</v>
      </c>
      <c r="F10" s="124" t="s">
        <v>619</v>
      </c>
      <c r="G10" s="125" t="s">
        <v>620</v>
      </c>
      <c r="H10" s="126" t="s">
        <v>621</v>
      </c>
      <c r="I10" s="206"/>
      <c r="J10" s="206"/>
    </row>
    <row r="11" spans="1:10" s="22" customFormat="1" ht="12" thickBot="1">
      <c r="A11" s="127">
        <v>1</v>
      </c>
      <c r="B11" s="176">
        <v>2</v>
      </c>
      <c r="C11" s="128">
        <v>3</v>
      </c>
      <c r="D11" s="128">
        <v>4</v>
      </c>
      <c r="E11" s="128">
        <v>5</v>
      </c>
      <c r="F11" s="128">
        <v>6</v>
      </c>
      <c r="G11" s="182">
        <v>7</v>
      </c>
      <c r="H11" s="129">
        <v>8</v>
      </c>
      <c r="I11" s="207"/>
      <c r="J11" s="207"/>
    </row>
    <row r="12" spans="1:8" ht="12.75">
      <c r="A12" s="402" t="s">
        <v>785</v>
      </c>
      <c r="B12" s="403" t="s">
        <v>912</v>
      </c>
      <c r="C12" s="404" t="s">
        <v>901</v>
      </c>
      <c r="D12" s="404"/>
      <c r="E12" s="405" t="s">
        <v>913</v>
      </c>
      <c r="F12" s="406">
        <v>120</v>
      </c>
      <c r="G12" s="407">
        <v>2989.83</v>
      </c>
      <c r="H12" s="408" t="s">
        <v>696</v>
      </c>
    </row>
    <row r="13" spans="1:8" ht="12.75">
      <c r="A13" s="409"/>
      <c r="B13" s="352"/>
      <c r="C13" s="410"/>
      <c r="D13" s="410"/>
      <c r="E13" s="405" t="s">
        <v>914</v>
      </c>
      <c r="F13" s="406">
        <v>100</v>
      </c>
      <c r="G13" s="411">
        <v>722.94</v>
      </c>
      <c r="H13" s="412"/>
    </row>
    <row r="14" spans="1:8" ht="12.75">
      <c r="A14" s="409"/>
      <c r="B14" s="352"/>
      <c r="C14" s="410"/>
      <c r="D14" s="410"/>
      <c r="E14" s="413" t="s">
        <v>915</v>
      </c>
      <c r="F14" s="406">
        <v>50</v>
      </c>
      <c r="G14" s="407">
        <v>4110.18</v>
      </c>
      <c r="H14" s="412"/>
    </row>
    <row r="15" spans="1:8" ht="12.75">
      <c r="A15" s="409"/>
      <c r="B15" s="352"/>
      <c r="C15" s="410"/>
      <c r="D15" s="410"/>
      <c r="E15" s="413" t="s">
        <v>916</v>
      </c>
      <c r="F15" s="406">
        <v>5</v>
      </c>
      <c r="G15" s="411">
        <v>47.03</v>
      </c>
      <c r="H15" s="412"/>
    </row>
    <row r="16" spans="1:8" ht="12.75">
      <c r="A16" s="409"/>
      <c r="B16" s="352"/>
      <c r="C16" s="410"/>
      <c r="D16" s="410"/>
      <c r="E16" s="405" t="s">
        <v>917</v>
      </c>
      <c r="F16" s="406">
        <v>2</v>
      </c>
      <c r="G16" s="407">
        <v>6296.95</v>
      </c>
      <c r="H16" s="412"/>
    </row>
    <row r="17" spans="1:8" ht="25.5">
      <c r="A17" s="409"/>
      <c r="B17" s="352"/>
      <c r="C17" s="410"/>
      <c r="D17" s="410"/>
      <c r="E17" s="405" t="s">
        <v>918</v>
      </c>
      <c r="F17" s="406">
        <v>2</v>
      </c>
      <c r="G17" s="407">
        <v>4911.61</v>
      </c>
      <c r="H17" s="412"/>
    </row>
    <row r="18" spans="1:8" ht="12.75">
      <c r="A18" s="409"/>
      <c r="B18" s="352"/>
      <c r="C18" s="410"/>
      <c r="D18" s="410"/>
      <c r="E18" s="405" t="s">
        <v>919</v>
      </c>
      <c r="F18" s="406">
        <v>1</v>
      </c>
      <c r="G18" s="411">
        <v>116.74</v>
      </c>
      <c r="H18" s="412"/>
    </row>
    <row r="19" spans="1:8" ht="12.75">
      <c r="A19" s="409"/>
      <c r="B19" s="352"/>
      <c r="C19" s="410"/>
      <c r="D19" s="410"/>
      <c r="E19" s="405" t="s">
        <v>920</v>
      </c>
      <c r="F19" s="406">
        <v>1</v>
      </c>
      <c r="G19" s="411">
        <v>125.93</v>
      </c>
      <c r="H19" s="412"/>
    </row>
    <row r="20" spans="1:8" ht="12.75">
      <c r="A20" s="409"/>
      <c r="B20" s="352"/>
      <c r="C20" s="410"/>
      <c r="D20" s="410"/>
      <c r="E20" s="405" t="s">
        <v>921</v>
      </c>
      <c r="F20" s="406">
        <v>1</v>
      </c>
      <c r="G20" s="411">
        <v>254.38</v>
      </c>
      <c r="H20" s="412"/>
    </row>
    <row r="21" spans="1:8" ht="12.75">
      <c r="A21" s="409"/>
      <c r="B21" s="352"/>
      <c r="C21" s="410"/>
      <c r="D21" s="410"/>
      <c r="E21" s="405" t="s">
        <v>786</v>
      </c>
      <c r="F21" s="406">
        <v>1</v>
      </c>
      <c r="G21" s="411">
        <v>301.18</v>
      </c>
      <c r="H21" s="412"/>
    </row>
    <row r="22" spans="1:8" ht="12.75">
      <c r="A22" s="409"/>
      <c r="B22" s="352"/>
      <c r="C22" s="410"/>
      <c r="D22" s="410"/>
      <c r="E22" s="405" t="s">
        <v>1419</v>
      </c>
      <c r="F22" s="406">
        <v>14</v>
      </c>
      <c r="G22" s="407">
        <v>48295.19</v>
      </c>
      <c r="H22" s="412"/>
    </row>
    <row r="23" spans="1:8" ht="12.75">
      <c r="A23" s="409"/>
      <c r="B23" s="352"/>
      <c r="C23" s="410"/>
      <c r="D23" s="410"/>
      <c r="E23" s="405" t="s">
        <v>922</v>
      </c>
      <c r="F23" s="406">
        <v>1</v>
      </c>
      <c r="G23" s="411">
        <v>75.42</v>
      </c>
      <c r="H23" s="412"/>
    </row>
    <row r="24" spans="1:8" ht="12.75">
      <c r="A24" s="409"/>
      <c r="B24" s="352"/>
      <c r="C24" s="410"/>
      <c r="D24" s="410"/>
      <c r="E24" s="405" t="s">
        <v>923</v>
      </c>
      <c r="F24" s="406">
        <v>2</v>
      </c>
      <c r="G24" s="411">
        <v>200.56</v>
      </c>
      <c r="H24" s="412"/>
    </row>
    <row r="25" spans="1:8" ht="12.75">
      <c r="A25" s="409"/>
      <c r="B25" s="352"/>
      <c r="C25" s="410"/>
      <c r="D25" s="410"/>
      <c r="E25" s="405" t="s">
        <v>1662</v>
      </c>
      <c r="F25" s="406">
        <v>6</v>
      </c>
      <c r="G25" s="407">
        <v>9971.4</v>
      </c>
      <c r="H25" s="412"/>
    </row>
    <row r="26" spans="1:8" ht="12.75">
      <c r="A26" s="409"/>
      <c r="B26" s="352"/>
      <c r="C26" s="410"/>
      <c r="D26" s="410"/>
      <c r="E26" s="405" t="s">
        <v>924</v>
      </c>
      <c r="F26" s="406">
        <v>0.4</v>
      </c>
      <c r="G26" s="411">
        <v>274.19</v>
      </c>
      <c r="H26" s="412"/>
    </row>
    <row r="27" spans="1:8" ht="25.5">
      <c r="A27" s="409"/>
      <c r="B27" s="352"/>
      <c r="C27" s="410"/>
      <c r="D27" s="410"/>
      <c r="E27" s="405" t="s">
        <v>925</v>
      </c>
      <c r="F27" s="406">
        <v>6</v>
      </c>
      <c r="G27" s="407">
        <v>7627.12</v>
      </c>
      <c r="H27" s="412"/>
    </row>
    <row r="28" spans="1:8" ht="12.75">
      <c r="A28" s="409"/>
      <c r="B28" s="352"/>
      <c r="C28" s="410"/>
      <c r="D28" s="410"/>
      <c r="E28" s="405" t="s">
        <v>926</v>
      </c>
      <c r="F28" s="406">
        <v>8</v>
      </c>
      <c r="G28" s="407">
        <v>3280</v>
      </c>
      <c r="H28" s="412"/>
    </row>
    <row r="29" spans="1:8" ht="12.75">
      <c r="A29" s="409"/>
      <c r="B29" s="352"/>
      <c r="C29" s="410"/>
      <c r="D29" s="410"/>
      <c r="E29" s="405" t="s">
        <v>927</v>
      </c>
      <c r="F29" s="406">
        <v>2</v>
      </c>
      <c r="G29" s="411">
        <v>852.74</v>
      </c>
      <c r="H29" s="412"/>
    </row>
    <row r="30" spans="1:8" ht="12.75">
      <c r="A30" s="409"/>
      <c r="B30" s="352"/>
      <c r="C30" s="410"/>
      <c r="D30" s="410"/>
      <c r="E30" s="405" t="s">
        <v>928</v>
      </c>
      <c r="F30" s="406">
        <v>1</v>
      </c>
      <c r="G30" s="407">
        <v>6015.68</v>
      </c>
      <c r="H30" s="412"/>
    </row>
    <row r="31" spans="1:8" ht="12.75">
      <c r="A31" s="409"/>
      <c r="B31" s="352"/>
      <c r="C31" s="410"/>
      <c r="D31" s="410"/>
      <c r="E31" s="414" t="s">
        <v>929</v>
      </c>
      <c r="F31" s="415">
        <v>2</v>
      </c>
      <c r="G31" s="416">
        <v>12032.76</v>
      </c>
      <c r="H31" s="412"/>
    </row>
    <row r="32" spans="1:8" ht="12.75">
      <c r="A32" s="409"/>
      <c r="B32" s="352"/>
      <c r="C32" s="410"/>
      <c r="D32" s="410"/>
      <c r="E32" s="405" t="s">
        <v>930</v>
      </c>
      <c r="F32" s="406">
        <v>14.8</v>
      </c>
      <c r="G32" s="407">
        <v>4101.35</v>
      </c>
      <c r="H32" s="412"/>
    </row>
    <row r="33" spans="1:8" ht="12.75">
      <c r="A33" s="409"/>
      <c r="B33" s="352"/>
      <c r="C33" s="410"/>
      <c r="D33" s="410"/>
      <c r="E33" s="405" t="s">
        <v>931</v>
      </c>
      <c r="F33" s="406">
        <v>3</v>
      </c>
      <c r="G33" s="411">
        <v>547.03</v>
      </c>
      <c r="H33" s="412"/>
    </row>
    <row r="34" spans="1:8" ht="12.75">
      <c r="A34" s="409"/>
      <c r="B34" s="352"/>
      <c r="C34" s="410"/>
      <c r="D34" s="410"/>
      <c r="E34" s="405" t="s">
        <v>932</v>
      </c>
      <c r="F34" s="406">
        <v>2</v>
      </c>
      <c r="G34" s="411">
        <v>577.2</v>
      </c>
      <c r="H34" s="412"/>
    </row>
    <row r="35" spans="1:8" ht="12.75">
      <c r="A35" s="409"/>
      <c r="B35" s="352"/>
      <c r="C35" s="410"/>
      <c r="D35" s="410"/>
      <c r="E35" s="405" t="s">
        <v>933</v>
      </c>
      <c r="F35" s="406">
        <v>3</v>
      </c>
      <c r="G35" s="407">
        <v>2741.78</v>
      </c>
      <c r="H35" s="412"/>
    </row>
    <row r="36" spans="1:8" ht="12.75">
      <c r="A36" s="409"/>
      <c r="B36" s="352"/>
      <c r="C36" s="410"/>
      <c r="D36" s="410"/>
      <c r="E36" s="405" t="s">
        <v>934</v>
      </c>
      <c r="F36" s="406">
        <v>3</v>
      </c>
      <c r="G36" s="411">
        <v>490.42</v>
      </c>
      <c r="H36" s="412"/>
    </row>
    <row r="37" spans="1:8" ht="12.75">
      <c r="A37" s="409"/>
      <c r="B37" s="352"/>
      <c r="C37" s="410"/>
      <c r="D37" s="410"/>
      <c r="E37" s="405" t="s">
        <v>935</v>
      </c>
      <c r="F37" s="406">
        <v>5</v>
      </c>
      <c r="G37" s="407">
        <v>1263.81</v>
      </c>
      <c r="H37" s="412"/>
    </row>
    <row r="38" spans="1:8" ht="25.5">
      <c r="A38" s="409"/>
      <c r="B38" s="352"/>
      <c r="C38" s="410"/>
      <c r="D38" s="410"/>
      <c r="E38" s="405" t="s">
        <v>936</v>
      </c>
      <c r="F38" s="406">
        <v>2</v>
      </c>
      <c r="G38" s="411">
        <v>172</v>
      </c>
      <c r="H38" s="412"/>
    </row>
    <row r="39" spans="1:8" ht="25.5">
      <c r="A39" s="409"/>
      <c r="B39" s="352"/>
      <c r="C39" s="410"/>
      <c r="D39" s="410"/>
      <c r="E39" s="405" t="s">
        <v>937</v>
      </c>
      <c r="F39" s="406">
        <v>58</v>
      </c>
      <c r="G39" s="407">
        <v>1044</v>
      </c>
      <c r="H39" s="412"/>
    </row>
    <row r="40" spans="1:8" ht="12.75">
      <c r="A40" s="409"/>
      <c r="B40" s="352"/>
      <c r="C40" s="410"/>
      <c r="D40" s="410"/>
      <c r="E40" s="405" t="s">
        <v>1484</v>
      </c>
      <c r="F40" s="406">
        <v>19</v>
      </c>
      <c r="G40" s="411">
        <v>916.06</v>
      </c>
      <c r="H40" s="412"/>
    </row>
    <row r="41" spans="1:8" ht="12.75">
      <c r="A41" s="409"/>
      <c r="B41" s="352"/>
      <c r="C41" s="410"/>
      <c r="D41" s="410"/>
      <c r="E41" s="405" t="s">
        <v>938</v>
      </c>
      <c r="F41" s="406">
        <v>200</v>
      </c>
      <c r="G41" s="411">
        <v>762.72</v>
      </c>
      <c r="H41" s="412"/>
    </row>
    <row r="42" spans="1:8" ht="13.5" thickBot="1">
      <c r="A42" s="409"/>
      <c r="B42" s="352"/>
      <c r="C42" s="410"/>
      <c r="D42" s="410"/>
      <c r="E42" s="405" t="s">
        <v>939</v>
      </c>
      <c r="F42" s="417"/>
      <c r="G42" s="418"/>
      <c r="H42" s="412"/>
    </row>
    <row r="43" spans="1:8" ht="13.5" thickBot="1">
      <c r="A43" s="419"/>
      <c r="B43" s="420" t="s">
        <v>610</v>
      </c>
      <c r="C43" s="421"/>
      <c r="D43" s="422"/>
      <c r="E43" s="422"/>
      <c r="F43" s="423"/>
      <c r="G43" s="424">
        <f>SUM(G11:G42)</f>
        <v>121125.2</v>
      </c>
      <c r="H43" s="425"/>
    </row>
    <row r="44" spans="1:8" ht="12.75">
      <c r="A44" s="402" t="s">
        <v>940</v>
      </c>
      <c r="B44" s="403" t="s">
        <v>941</v>
      </c>
      <c r="C44" s="426" t="s">
        <v>904</v>
      </c>
      <c r="D44" s="426"/>
      <c r="E44" s="405" t="s">
        <v>942</v>
      </c>
      <c r="F44" s="406">
        <v>1</v>
      </c>
      <c r="G44" s="407">
        <v>14099.53</v>
      </c>
      <c r="H44" s="408" t="s">
        <v>696</v>
      </c>
    </row>
    <row r="45" spans="1:8" ht="25.5">
      <c r="A45" s="409"/>
      <c r="B45" s="352"/>
      <c r="C45" s="410" t="s">
        <v>905</v>
      </c>
      <c r="D45" s="410"/>
      <c r="E45" s="405" t="s">
        <v>943</v>
      </c>
      <c r="F45" s="406">
        <v>1</v>
      </c>
      <c r="G45" s="411">
        <v>52.97</v>
      </c>
      <c r="H45" s="412"/>
    </row>
    <row r="46" spans="1:8" ht="12.75">
      <c r="A46" s="409"/>
      <c r="B46" s="352"/>
      <c r="C46" s="410"/>
      <c r="D46" s="410"/>
      <c r="E46" s="405" t="s">
        <v>944</v>
      </c>
      <c r="F46" s="406">
        <v>1</v>
      </c>
      <c r="G46" s="411">
        <v>10.68</v>
      </c>
      <c r="H46" s="412"/>
    </row>
    <row r="47" spans="1:8" ht="12.75">
      <c r="A47" s="409"/>
      <c r="B47" s="352"/>
      <c r="C47" s="410"/>
      <c r="D47" s="410"/>
      <c r="E47" s="414" t="s">
        <v>945</v>
      </c>
      <c r="F47" s="415">
        <v>2</v>
      </c>
      <c r="G47" s="427">
        <v>26.1</v>
      </c>
      <c r="H47" s="412"/>
    </row>
    <row r="48" spans="1:8" ht="12.75">
      <c r="A48" s="409"/>
      <c r="B48" s="352"/>
      <c r="C48" s="410"/>
      <c r="D48" s="410"/>
      <c r="E48" s="405" t="s">
        <v>921</v>
      </c>
      <c r="F48" s="406">
        <v>2</v>
      </c>
      <c r="G48" s="411">
        <v>508.77</v>
      </c>
      <c r="H48" s="412"/>
    </row>
    <row r="49" spans="1:8" ht="12.75">
      <c r="A49" s="409"/>
      <c r="B49" s="352"/>
      <c r="C49" s="410"/>
      <c r="D49" s="410"/>
      <c r="E49" s="405" t="s">
        <v>946</v>
      </c>
      <c r="F49" s="406">
        <v>0.244</v>
      </c>
      <c r="G49" s="411">
        <v>187.34</v>
      </c>
      <c r="H49" s="412"/>
    </row>
    <row r="50" spans="1:8" ht="12.75">
      <c r="A50" s="409"/>
      <c r="B50" s="352"/>
      <c r="C50" s="410"/>
      <c r="D50" s="410"/>
      <c r="E50" s="405" t="s">
        <v>947</v>
      </c>
      <c r="F50" s="406">
        <v>8</v>
      </c>
      <c r="G50" s="407">
        <v>1341.69</v>
      </c>
      <c r="H50" s="412"/>
    </row>
    <row r="51" spans="1:8" ht="25.5">
      <c r="A51" s="409"/>
      <c r="B51" s="352"/>
      <c r="C51" s="410"/>
      <c r="D51" s="410"/>
      <c r="E51" s="405" t="s">
        <v>948</v>
      </c>
      <c r="F51" s="406">
        <v>1</v>
      </c>
      <c r="G51" s="411">
        <v>334.53</v>
      </c>
      <c r="H51" s="412"/>
    </row>
    <row r="52" spans="1:8" ht="25.5">
      <c r="A52" s="409"/>
      <c r="B52" s="352"/>
      <c r="C52" s="410"/>
      <c r="D52" s="410"/>
      <c r="E52" s="405" t="s">
        <v>949</v>
      </c>
      <c r="F52" s="406">
        <v>1</v>
      </c>
      <c r="G52" s="411">
        <v>406.7</v>
      </c>
      <c r="H52" s="412"/>
    </row>
    <row r="53" spans="1:8" ht="12.75">
      <c r="A53" s="409"/>
      <c r="B53" s="352"/>
      <c r="C53" s="410"/>
      <c r="D53" s="410"/>
      <c r="E53" s="405" t="s">
        <v>950</v>
      </c>
      <c r="F53" s="406">
        <v>58</v>
      </c>
      <c r="G53" s="411">
        <v>157.28</v>
      </c>
      <c r="H53" s="412"/>
    </row>
    <row r="54" spans="1:8" ht="12.75">
      <c r="A54" s="409"/>
      <c r="B54" s="352"/>
      <c r="C54" s="410"/>
      <c r="D54" s="410"/>
      <c r="E54" s="405" t="s">
        <v>951</v>
      </c>
      <c r="F54" s="406">
        <v>23</v>
      </c>
      <c r="G54" s="411">
        <v>109.3</v>
      </c>
      <c r="H54" s="412"/>
    </row>
    <row r="55" spans="1:8" ht="12.75">
      <c r="A55" s="409"/>
      <c r="B55" s="352"/>
      <c r="C55" s="410"/>
      <c r="D55" s="410"/>
      <c r="E55" s="405" t="s">
        <v>952</v>
      </c>
      <c r="F55" s="406">
        <v>15</v>
      </c>
      <c r="G55" s="411">
        <v>186.36</v>
      </c>
      <c r="H55" s="412"/>
    </row>
    <row r="56" spans="1:8" ht="12.75">
      <c r="A56" s="409"/>
      <c r="B56" s="352"/>
      <c r="C56" s="410"/>
      <c r="D56" s="410"/>
      <c r="E56" s="405" t="s">
        <v>953</v>
      </c>
      <c r="F56" s="406">
        <v>38</v>
      </c>
      <c r="G56" s="411">
        <v>869.48</v>
      </c>
      <c r="H56" s="412"/>
    </row>
    <row r="57" spans="1:8" ht="13.5" thickBot="1">
      <c r="A57" s="409"/>
      <c r="B57" s="352"/>
      <c r="C57" s="410"/>
      <c r="D57" s="410"/>
      <c r="E57" s="405" t="s">
        <v>954</v>
      </c>
      <c r="F57" s="406">
        <v>30</v>
      </c>
      <c r="G57" s="407">
        <v>2289</v>
      </c>
      <c r="H57" s="412"/>
    </row>
    <row r="58" spans="1:8" ht="13.5" thickBot="1">
      <c r="A58" s="419"/>
      <c r="B58" s="420" t="s">
        <v>610</v>
      </c>
      <c r="C58" s="421"/>
      <c r="D58" s="422"/>
      <c r="E58" s="422"/>
      <c r="F58" s="423"/>
      <c r="G58" s="424">
        <f>SUM(G44:G57)</f>
        <v>20579.73</v>
      </c>
      <c r="H58" s="425"/>
    </row>
    <row r="59" spans="1:8" ht="12.75">
      <c r="A59" s="402" t="s">
        <v>955</v>
      </c>
      <c r="B59" s="403" t="s">
        <v>655</v>
      </c>
      <c r="C59" s="426" t="s">
        <v>904</v>
      </c>
      <c r="D59" s="426"/>
      <c r="E59" s="405" t="s">
        <v>956</v>
      </c>
      <c r="F59" s="406">
        <v>5</v>
      </c>
      <c r="G59" s="411">
        <v>247.88</v>
      </c>
      <c r="H59" s="408" t="s">
        <v>696</v>
      </c>
    </row>
    <row r="60" spans="1:8" ht="12.75">
      <c r="A60" s="409"/>
      <c r="B60" s="352"/>
      <c r="C60" s="410" t="s">
        <v>906</v>
      </c>
      <c r="D60" s="410"/>
      <c r="E60" s="405" t="s">
        <v>957</v>
      </c>
      <c r="F60" s="406">
        <v>3</v>
      </c>
      <c r="G60" s="411">
        <v>111.89</v>
      </c>
      <c r="H60" s="412"/>
    </row>
    <row r="61" spans="1:8" ht="25.5">
      <c r="A61" s="409"/>
      <c r="B61" s="352"/>
      <c r="C61" s="410"/>
      <c r="D61" s="410"/>
      <c r="E61" s="405" t="s">
        <v>958</v>
      </c>
      <c r="F61" s="406">
        <v>1</v>
      </c>
      <c r="G61" s="411">
        <v>72.46</v>
      </c>
      <c r="H61" s="412"/>
    </row>
    <row r="62" spans="1:8" ht="12.75">
      <c r="A62" s="409"/>
      <c r="B62" s="352"/>
      <c r="C62" s="410"/>
      <c r="D62" s="410"/>
      <c r="E62" s="405" t="s">
        <v>942</v>
      </c>
      <c r="F62" s="406">
        <v>1</v>
      </c>
      <c r="G62" s="407">
        <v>14136.71</v>
      </c>
      <c r="H62" s="412"/>
    </row>
    <row r="63" spans="1:8" ht="25.5">
      <c r="A63" s="409"/>
      <c r="B63" s="352"/>
      <c r="C63" s="410"/>
      <c r="D63" s="410"/>
      <c r="E63" s="414" t="s">
        <v>959</v>
      </c>
      <c r="F63" s="415">
        <v>20</v>
      </c>
      <c r="G63" s="416">
        <v>1600</v>
      </c>
      <c r="H63" s="412"/>
    </row>
    <row r="64" spans="1:8" ht="12.75">
      <c r="A64" s="409"/>
      <c r="B64" s="352"/>
      <c r="C64" s="410"/>
      <c r="D64" s="410"/>
      <c r="E64" s="405" t="s">
        <v>914</v>
      </c>
      <c r="F64" s="406">
        <v>150</v>
      </c>
      <c r="G64" s="407">
        <v>1141.53</v>
      </c>
      <c r="H64" s="412"/>
    </row>
    <row r="65" spans="1:8" ht="12.75">
      <c r="A65" s="409"/>
      <c r="B65" s="352"/>
      <c r="C65" s="410"/>
      <c r="D65" s="410"/>
      <c r="E65" s="405" t="s">
        <v>960</v>
      </c>
      <c r="F65" s="406">
        <v>7</v>
      </c>
      <c r="G65" s="411">
        <v>56.85</v>
      </c>
      <c r="H65" s="412"/>
    </row>
    <row r="66" spans="1:8" ht="12.75">
      <c r="A66" s="409"/>
      <c r="B66" s="352"/>
      <c r="C66" s="410"/>
      <c r="D66" s="410"/>
      <c r="E66" s="405" t="s">
        <v>961</v>
      </c>
      <c r="F66" s="406">
        <v>2</v>
      </c>
      <c r="G66" s="411">
        <v>21.57</v>
      </c>
      <c r="H66" s="412"/>
    </row>
    <row r="67" spans="1:8" ht="12.75">
      <c r="A67" s="409"/>
      <c r="B67" s="352"/>
      <c r="C67" s="410"/>
      <c r="D67" s="410"/>
      <c r="E67" s="405" t="s">
        <v>854</v>
      </c>
      <c r="F67" s="406">
        <v>36</v>
      </c>
      <c r="G67" s="407">
        <v>1183.47</v>
      </c>
      <c r="H67" s="412"/>
    </row>
    <row r="68" spans="1:8" ht="25.5">
      <c r="A68" s="409"/>
      <c r="B68" s="352"/>
      <c r="C68" s="410"/>
      <c r="D68" s="410"/>
      <c r="E68" s="405" t="s">
        <v>943</v>
      </c>
      <c r="F68" s="406">
        <v>4</v>
      </c>
      <c r="G68" s="411">
        <v>211.86</v>
      </c>
      <c r="H68" s="412"/>
    </row>
    <row r="69" spans="1:8" ht="12.75">
      <c r="A69" s="409"/>
      <c r="B69" s="352"/>
      <c r="C69" s="410"/>
      <c r="D69" s="410"/>
      <c r="E69" s="405" t="s">
        <v>962</v>
      </c>
      <c r="F69" s="406">
        <v>5</v>
      </c>
      <c r="G69" s="411">
        <v>47.04</v>
      </c>
      <c r="H69" s="412"/>
    </row>
    <row r="70" spans="1:8" ht="12.75">
      <c r="A70" s="409"/>
      <c r="B70" s="352"/>
      <c r="C70" s="410"/>
      <c r="D70" s="410"/>
      <c r="E70" s="405" t="s">
        <v>963</v>
      </c>
      <c r="F70" s="406">
        <v>4</v>
      </c>
      <c r="G70" s="411">
        <v>110.17</v>
      </c>
      <c r="H70" s="412"/>
    </row>
    <row r="71" spans="1:8" ht="12.75">
      <c r="A71" s="409"/>
      <c r="B71" s="352"/>
      <c r="C71" s="410"/>
      <c r="D71" s="410"/>
      <c r="E71" s="405" t="s">
        <v>944</v>
      </c>
      <c r="F71" s="406">
        <v>4</v>
      </c>
      <c r="G71" s="411">
        <v>42.71</v>
      </c>
      <c r="H71" s="412"/>
    </row>
    <row r="72" spans="1:8" ht="25.5">
      <c r="A72" s="409"/>
      <c r="B72" s="352"/>
      <c r="C72" s="410"/>
      <c r="D72" s="410"/>
      <c r="E72" s="405" t="s">
        <v>964</v>
      </c>
      <c r="F72" s="406">
        <v>4</v>
      </c>
      <c r="G72" s="411">
        <v>386.44</v>
      </c>
      <c r="H72" s="412"/>
    </row>
    <row r="73" spans="1:8" ht="12.75">
      <c r="A73" s="409"/>
      <c r="B73" s="352"/>
      <c r="C73" s="410"/>
      <c r="D73" s="410"/>
      <c r="E73" s="405" t="s">
        <v>945</v>
      </c>
      <c r="F73" s="406">
        <v>5</v>
      </c>
      <c r="G73" s="411">
        <v>65.26</v>
      </c>
      <c r="H73" s="412"/>
    </row>
    <row r="74" spans="1:8" ht="12.75">
      <c r="A74" s="409"/>
      <c r="B74" s="352"/>
      <c r="C74" s="410"/>
      <c r="D74" s="410"/>
      <c r="E74" s="405" t="s">
        <v>965</v>
      </c>
      <c r="F74" s="406">
        <v>4</v>
      </c>
      <c r="G74" s="411">
        <v>80</v>
      </c>
      <c r="H74" s="412"/>
    </row>
    <row r="75" spans="1:8" ht="25.5">
      <c r="A75" s="409"/>
      <c r="B75" s="352"/>
      <c r="C75" s="410"/>
      <c r="D75" s="410"/>
      <c r="E75" s="405" t="s">
        <v>966</v>
      </c>
      <c r="F75" s="406">
        <v>1</v>
      </c>
      <c r="G75" s="407">
        <v>1962.54</v>
      </c>
      <c r="H75" s="412"/>
    </row>
    <row r="76" spans="1:8" ht="12.75">
      <c r="A76" s="409"/>
      <c r="B76" s="352"/>
      <c r="C76" s="410"/>
      <c r="D76" s="410"/>
      <c r="E76" s="405" t="s">
        <v>967</v>
      </c>
      <c r="F76" s="406">
        <v>1</v>
      </c>
      <c r="G76" s="411">
        <v>163.99</v>
      </c>
      <c r="H76" s="412"/>
    </row>
    <row r="77" spans="1:8" ht="12.75">
      <c r="A77" s="409"/>
      <c r="B77" s="352"/>
      <c r="C77" s="410"/>
      <c r="D77" s="410"/>
      <c r="E77" s="405" t="s">
        <v>968</v>
      </c>
      <c r="F77" s="406">
        <v>1</v>
      </c>
      <c r="G77" s="411">
        <v>91.82</v>
      </c>
      <c r="H77" s="412"/>
    </row>
    <row r="78" spans="1:8" ht="12.75">
      <c r="A78" s="409"/>
      <c r="B78" s="352"/>
      <c r="C78" s="410"/>
      <c r="D78" s="410"/>
      <c r="E78" s="405" t="s">
        <v>969</v>
      </c>
      <c r="F78" s="406">
        <v>1</v>
      </c>
      <c r="G78" s="411">
        <v>99.7</v>
      </c>
      <c r="H78" s="412"/>
    </row>
    <row r="79" spans="1:8" ht="12.75">
      <c r="A79" s="409"/>
      <c r="B79" s="352"/>
      <c r="C79" s="410"/>
      <c r="D79" s="410"/>
      <c r="E79" s="405" t="s">
        <v>970</v>
      </c>
      <c r="F79" s="406">
        <v>1</v>
      </c>
      <c r="G79" s="411">
        <v>305.68</v>
      </c>
      <c r="H79" s="412"/>
    </row>
    <row r="80" spans="1:8" ht="25.5">
      <c r="A80" s="409"/>
      <c r="B80" s="352"/>
      <c r="C80" s="410"/>
      <c r="D80" s="410"/>
      <c r="E80" s="405" t="s">
        <v>971</v>
      </c>
      <c r="F80" s="428"/>
      <c r="G80" s="428"/>
      <c r="H80" s="412"/>
    </row>
    <row r="81" spans="1:8" ht="12.75">
      <c r="A81" s="409"/>
      <c r="B81" s="352"/>
      <c r="C81" s="410"/>
      <c r="D81" s="410"/>
      <c r="E81" s="405" t="s">
        <v>921</v>
      </c>
      <c r="F81" s="406">
        <v>3</v>
      </c>
      <c r="G81" s="411">
        <v>763.15</v>
      </c>
      <c r="H81" s="412"/>
    </row>
    <row r="82" spans="1:8" ht="12.75">
      <c r="A82" s="409"/>
      <c r="B82" s="352"/>
      <c r="C82" s="410"/>
      <c r="D82" s="410"/>
      <c r="E82" s="405" t="s">
        <v>786</v>
      </c>
      <c r="F82" s="406">
        <v>3</v>
      </c>
      <c r="G82" s="411">
        <v>903.53</v>
      </c>
      <c r="H82" s="412"/>
    </row>
    <row r="83" spans="1:8" ht="12.75">
      <c r="A83" s="409"/>
      <c r="B83" s="352"/>
      <c r="C83" s="410"/>
      <c r="D83" s="410"/>
      <c r="E83" s="405" t="s">
        <v>972</v>
      </c>
      <c r="F83" s="406">
        <v>15</v>
      </c>
      <c r="G83" s="407">
        <v>1217.18</v>
      </c>
      <c r="H83" s="412"/>
    </row>
    <row r="84" spans="1:8" ht="12.75">
      <c r="A84" s="409"/>
      <c r="B84" s="352"/>
      <c r="C84" s="410"/>
      <c r="D84" s="410"/>
      <c r="E84" s="405" t="s">
        <v>973</v>
      </c>
      <c r="F84" s="406">
        <v>2</v>
      </c>
      <c r="G84" s="411">
        <v>259.12</v>
      </c>
      <c r="H84" s="412"/>
    </row>
    <row r="85" spans="1:8" ht="25.5">
      <c r="A85" s="409"/>
      <c r="B85" s="352"/>
      <c r="C85" s="410"/>
      <c r="D85" s="410"/>
      <c r="E85" s="405" t="s">
        <v>974</v>
      </c>
      <c r="F85" s="429">
        <v>1620</v>
      </c>
      <c r="G85" s="407">
        <v>204422.04</v>
      </c>
      <c r="H85" s="412"/>
    </row>
    <row r="86" spans="1:8" ht="12.75">
      <c r="A86" s="409"/>
      <c r="B86" s="352"/>
      <c r="C86" s="410"/>
      <c r="D86" s="410"/>
      <c r="E86" s="405" t="s">
        <v>924</v>
      </c>
      <c r="F86" s="406">
        <v>3</v>
      </c>
      <c r="G86" s="407">
        <v>2303.39</v>
      </c>
      <c r="H86" s="412"/>
    </row>
    <row r="87" spans="1:8" ht="12.75">
      <c r="A87" s="409"/>
      <c r="B87" s="352"/>
      <c r="C87" s="410"/>
      <c r="D87" s="410"/>
      <c r="E87" s="405" t="s">
        <v>975</v>
      </c>
      <c r="F87" s="406">
        <v>0.225</v>
      </c>
      <c r="G87" s="407">
        <v>5281.78</v>
      </c>
      <c r="H87" s="412"/>
    </row>
    <row r="88" spans="1:8" ht="12.75">
      <c r="A88" s="409"/>
      <c r="B88" s="352"/>
      <c r="C88" s="410"/>
      <c r="D88" s="410"/>
      <c r="E88" s="405" t="s">
        <v>976</v>
      </c>
      <c r="F88" s="406">
        <v>2</v>
      </c>
      <c r="G88" s="411">
        <v>132.2</v>
      </c>
      <c r="H88" s="412"/>
    </row>
    <row r="89" spans="1:8" ht="12.75">
      <c r="A89" s="409"/>
      <c r="B89" s="352"/>
      <c r="C89" s="410"/>
      <c r="D89" s="410"/>
      <c r="E89" s="405" t="s">
        <v>977</v>
      </c>
      <c r="F89" s="406">
        <v>1</v>
      </c>
      <c r="G89" s="407">
        <v>1174.57</v>
      </c>
      <c r="H89" s="412"/>
    </row>
    <row r="90" spans="1:8" ht="12.75">
      <c r="A90" s="409"/>
      <c r="B90" s="352"/>
      <c r="C90" s="410"/>
      <c r="D90" s="410"/>
      <c r="E90" s="405" t="s">
        <v>978</v>
      </c>
      <c r="F90" s="430">
        <v>12</v>
      </c>
      <c r="G90" s="431">
        <v>4867.78</v>
      </c>
      <c r="H90" s="412"/>
    </row>
    <row r="91" spans="1:8" ht="12.75">
      <c r="A91" s="409"/>
      <c r="B91" s="352"/>
      <c r="C91" s="410"/>
      <c r="D91" s="410"/>
      <c r="E91" s="405" t="s">
        <v>979</v>
      </c>
      <c r="F91" s="406">
        <v>26</v>
      </c>
      <c r="G91" s="411">
        <v>315.29</v>
      </c>
      <c r="H91" s="412"/>
    </row>
    <row r="92" spans="1:8" ht="12.75">
      <c r="A92" s="409"/>
      <c r="B92" s="352"/>
      <c r="C92" s="410"/>
      <c r="D92" s="410"/>
      <c r="E92" s="405" t="s">
        <v>1483</v>
      </c>
      <c r="F92" s="406">
        <v>47</v>
      </c>
      <c r="G92" s="407">
        <v>5930.76</v>
      </c>
      <c r="H92" s="412"/>
    </row>
    <row r="93" spans="1:8" ht="12.75">
      <c r="A93" s="409"/>
      <c r="B93" s="352"/>
      <c r="C93" s="410"/>
      <c r="D93" s="410"/>
      <c r="E93" s="405" t="s">
        <v>1484</v>
      </c>
      <c r="F93" s="406">
        <v>57</v>
      </c>
      <c r="G93" s="407">
        <v>2790.3</v>
      </c>
      <c r="H93" s="412"/>
    </row>
    <row r="94" spans="1:8" ht="12.75">
      <c r="A94" s="409"/>
      <c r="B94" s="352"/>
      <c r="C94" s="410"/>
      <c r="D94" s="410"/>
      <c r="E94" s="405" t="s">
        <v>980</v>
      </c>
      <c r="F94" s="406">
        <v>22</v>
      </c>
      <c r="G94" s="407">
        <v>1416.95</v>
      </c>
      <c r="H94" s="412"/>
    </row>
    <row r="95" spans="1:8" ht="12.75">
      <c r="A95" s="409"/>
      <c r="B95" s="352"/>
      <c r="C95" s="410"/>
      <c r="D95" s="410"/>
      <c r="E95" s="405" t="s">
        <v>981</v>
      </c>
      <c r="F95" s="406">
        <v>1</v>
      </c>
      <c r="G95" s="407">
        <v>14898.31</v>
      </c>
      <c r="H95" s="412"/>
    </row>
    <row r="96" spans="1:8" ht="12.75">
      <c r="A96" s="409"/>
      <c r="B96" s="352"/>
      <c r="C96" s="410"/>
      <c r="D96" s="410"/>
      <c r="E96" s="405" t="s">
        <v>982</v>
      </c>
      <c r="F96" s="406">
        <v>25</v>
      </c>
      <c r="G96" s="411">
        <v>825.14</v>
      </c>
      <c r="H96" s="412"/>
    </row>
    <row r="97" spans="1:8" ht="12.75">
      <c r="A97" s="409"/>
      <c r="B97" s="352"/>
      <c r="C97" s="410"/>
      <c r="D97" s="410"/>
      <c r="E97" s="405" t="s">
        <v>1406</v>
      </c>
      <c r="F97" s="406">
        <v>57</v>
      </c>
      <c r="G97" s="407">
        <v>2050.9</v>
      </c>
      <c r="H97" s="412"/>
    </row>
    <row r="98" spans="1:8" ht="12.75">
      <c r="A98" s="409"/>
      <c r="B98" s="352"/>
      <c r="C98" s="410"/>
      <c r="D98" s="410"/>
      <c r="E98" s="405" t="s">
        <v>1407</v>
      </c>
      <c r="F98" s="406">
        <v>100</v>
      </c>
      <c r="G98" s="407">
        <v>4504.26</v>
      </c>
      <c r="H98" s="412"/>
    </row>
    <row r="99" spans="1:8" ht="12.75">
      <c r="A99" s="409"/>
      <c r="B99" s="352"/>
      <c r="C99" s="410"/>
      <c r="D99" s="410"/>
      <c r="E99" s="405" t="s">
        <v>983</v>
      </c>
      <c r="F99" s="406">
        <v>9.5</v>
      </c>
      <c r="G99" s="407">
        <v>7296.87</v>
      </c>
      <c r="H99" s="412"/>
    </row>
    <row r="100" spans="1:8" ht="12.75">
      <c r="A100" s="409"/>
      <c r="B100" s="352"/>
      <c r="C100" s="410"/>
      <c r="D100" s="410"/>
      <c r="E100" s="414" t="s">
        <v>984</v>
      </c>
      <c r="F100" s="415">
        <v>13.6</v>
      </c>
      <c r="G100" s="416">
        <v>1632.84</v>
      </c>
      <c r="H100" s="412"/>
    </row>
    <row r="101" spans="1:8" ht="25.5">
      <c r="A101" s="409"/>
      <c r="B101" s="352"/>
      <c r="C101" s="410"/>
      <c r="D101" s="410"/>
      <c r="E101" s="405" t="s">
        <v>985</v>
      </c>
      <c r="F101" s="406">
        <v>25</v>
      </c>
      <c r="G101" s="411">
        <v>663.13</v>
      </c>
      <c r="H101" s="412"/>
    </row>
    <row r="102" spans="1:8" ht="25.5">
      <c r="A102" s="409"/>
      <c r="B102" s="352"/>
      <c r="C102" s="410"/>
      <c r="D102" s="410"/>
      <c r="E102" s="405" t="s">
        <v>986</v>
      </c>
      <c r="F102" s="406">
        <v>46</v>
      </c>
      <c r="G102" s="407">
        <v>3105.45</v>
      </c>
      <c r="H102" s="412"/>
    </row>
    <row r="103" spans="1:8" ht="25.5">
      <c r="A103" s="409"/>
      <c r="B103" s="352"/>
      <c r="C103" s="410"/>
      <c r="D103" s="410"/>
      <c r="E103" s="405" t="s">
        <v>987</v>
      </c>
      <c r="F103" s="406">
        <v>48</v>
      </c>
      <c r="G103" s="407">
        <v>4748.57</v>
      </c>
      <c r="H103" s="412"/>
    </row>
    <row r="104" spans="1:8" ht="12.75">
      <c r="A104" s="409"/>
      <c r="B104" s="352"/>
      <c r="C104" s="410"/>
      <c r="D104" s="410"/>
      <c r="E104" s="405" t="s">
        <v>988</v>
      </c>
      <c r="F104" s="406">
        <v>50</v>
      </c>
      <c r="G104" s="407">
        <v>4351.9</v>
      </c>
      <c r="H104" s="412"/>
    </row>
    <row r="105" spans="1:8" ht="12.75">
      <c r="A105" s="409"/>
      <c r="B105" s="352"/>
      <c r="C105" s="410"/>
      <c r="D105" s="410"/>
      <c r="E105" s="405" t="s">
        <v>938</v>
      </c>
      <c r="F105" s="429">
        <v>1500</v>
      </c>
      <c r="G105" s="407">
        <v>5720.34</v>
      </c>
      <c r="H105" s="412"/>
    </row>
    <row r="106" spans="1:8" ht="12.75">
      <c r="A106" s="409"/>
      <c r="B106" s="352"/>
      <c r="C106" s="410"/>
      <c r="D106" s="410"/>
      <c r="E106" s="405" t="s">
        <v>989</v>
      </c>
      <c r="F106" s="406">
        <v>5.3</v>
      </c>
      <c r="G106" s="411">
        <v>471.7</v>
      </c>
      <c r="H106" s="412"/>
    </row>
    <row r="107" spans="1:8" ht="25.5">
      <c r="A107" s="409"/>
      <c r="B107" s="352"/>
      <c r="C107" s="410"/>
      <c r="D107" s="410"/>
      <c r="E107" s="405" t="s">
        <v>990</v>
      </c>
      <c r="F107" s="406">
        <v>31.8</v>
      </c>
      <c r="G107" s="407">
        <v>2830.2</v>
      </c>
      <c r="H107" s="412"/>
    </row>
    <row r="108" spans="1:8" ht="12.75">
      <c r="A108" s="409"/>
      <c r="B108" s="352"/>
      <c r="C108" s="410"/>
      <c r="D108" s="410"/>
      <c r="E108" s="414" t="s">
        <v>991</v>
      </c>
      <c r="F108" s="415">
        <v>13.2</v>
      </c>
      <c r="G108" s="416">
        <v>1177.18</v>
      </c>
      <c r="H108" s="412"/>
    </row>
    <row r="109" spans="1:8" ht="12.75">
      <c r="A109" s="409"/>
      <c r="B109" s="352"/>
      <c r="C109" s="410"/>
      <c r="D109" s="410"/>
      <c r="E109" s="405" t="s">
        <v>954</v>
      </c>
      <c r="F109" s="415">
        <v>281</v>
      </c>
      <c r="G109" s="416">
        <v>21793.75</v>
      </c>
      <c r="H109" s="412"/>
    </row>
    <row r="110" spans="1:8" ht="12.75">
      <c r="A110" s="409"/>
      <c r="B110" s="352"/>
      <c r="C110" s="410"/>
      <c r="D110" s="410"/>
      <c r="E110" s="405" t="s">
        <v>992</v>
      </c>
      <c r="F110" s="406">
        <v>44</v>
      </c>
      <c r="G110" s="407">
        <v>3393.22</v>
      </c>
      <c r="H110" s="412"/>
    </row>
    <row r="111" spans="1:8" ht="12.75">
      <c r="A111" s="409"/>
      <c r="B111" s="352"/>
      <c r="C111" s="410"/>
      <c r="D111" s="410"/>
      <c r="E111" s="405" t="s">
        <v>993</v>
      </c>
      <c r="F111" s="417">
        <v>23.3</v>
      </c>
      <c r="G111" s="418">
        <v>1814.87</v>
      </c>
      <c r="H111" s="412"/>
    </row>
    <row r="112" spans="1:8" ht="13.5" thickBot="1">
      <c r="A112" s="409"/>
      <c r="B112" s="352"/>
      <c r="C112" s="410"/>
      <c r="D112" s="410"/>
      <c r="E112" s="405" t="s">
        <v>994</v>
      </c>
      <c r="F112" s="406">
        <v>15</v>
      </c>
      <c r="G112" s="407">
        <v>1150.68</v>
      </c>
      <c r="H112" s="412"/>
    </row>
    <row r="113" spans="1:8" ht="13.5" thickBot="1">
      <c r="A113" s="419"/>
      <c r="B113" s="420" t="s">
        <v>610</v>
      </c>
      <c r="C113" s="421"/>
      <c r="D113" s="422"/>
      <c r="E113" s="422"/>
      <c r="F113" s="423"/>
      <c r="G113" s="424">
        <f>SUM(G59:G112)</f>
        <v>336346.92000000016</v>
      </c>
      <c r="H113" s="425"/>
    </row>
    <row r="114" spans="1:8" ht="12.75">
      <c r="A114" s="402" t="s">
        <v>995</v>
      </c>
      <c r="B114" s="403" t="s">
        <v>658</v>
      </c>
      <c r="C114" s="426" t="s">
        <v>904</v>
      </c>
      <c r="D114" s="426"/>
      <c r="E114" s="405" t="s">
        <v>913</v>
      </c>
      <c r="F114" s="406">
        <v>80</v>
      </c>
      <c r="G114" s="407">
        <v>1993.22</v>
      </c>
      <c r="H114" s="408" t="s">
        <v>696</v>
      </c>
    </row>
    <row r="115" spans="1:8" ht="12.75">
      <c r="A115" s="409"/>
      <c r="B115" s="352"/>
      <c r="C115" s="410" t="s">
        <v>907</v>
      </c>
      <c r="D115" s="410"/>
      <c r="E115" s="405" t="s">
        <v>956</v>
      </c>
      <c r="F115" s="406">
        <v>6</v>
      </c>
      <c r="G115" s="411">
        <v>297.46</v>
      </c>
      <c r="H115" s="412"/>
    </row>
    <row r="116" spans="1:8" ht="12.75">
      <c r="A116" s="409"/>
      <c r="B116" s="352"/>
      <c r="C116" s="410"/>
      <c r="D116" s="410"/>
      <c r="E116" s="405" t="s">
        <v>942</v>
      </c>
      <c r="F116" s="406">
        <v>2</v>
      </c>
      <c r="G116" s="407">
        <v>28199.06</v>
      </c>
      <c r="H116" s="412"/>
    </row>
    <row r="117" spans="1:8" ht="12.75">
      <c r="A117" s="409"/>
      <c r="B117" s="352"/>
      <c r="C117" s="410"/>
      <c r="D117" s="410"/>
      <c r="E117" s="432" t="s">
        <v>996</v>
      </c>
      <c r="F117" s="406">
        <v>1</v>
      </c>
      <c r="G117" s="411">
        <v>281.05</v>
      </c>
      <c r="H117" s="412"/>
    </row>
    <row r="118" spans="1:8" ht="12.75">
      <c r="A118" s="409"/>
      <c r="B118" s="352"/>
      <c r="C118" s="410"/>
      <c r="D118" s="410"/>
      <c r="E118" s="405" t="s">
        <v>1797</v>
      </c>
      <c r="F118" s="406">
        <v>1</v>
      </c>
      <c r="G118" s="411">
        <v>340.9</v>
      </c>
      <c r="H118" s="412"/>
    </row>
    <row r="119" spans="1:8" ht="12.75">
      <c r="A119" s="409"/>
      <c r="B119" s="352"/>
      <c r="C119" s="410"/>
      <c r="D119" s="410"/>
      <c r="E119" s="405" t="s">
        <v>997</v>
      </c>
      <c r="F119" s="433">
        <v>1</v>
      </c>
      <c r="G119" s="434">
        <v>473.73</v>
      </c>
      <c r="H119" s="412"/>
    </row>
    <row r="120" spans="1:8" ht="25.5">
      <c r="A120" s="409"/>
      <c r="B120" s="352"/>
      <c r="C120" s="410"/>
      <c r="D120" s="410"/>
      <c r="E120" s="405" t="s">
        <v>943</v>
      </c>
      <c r="F120" s="406">
        <v>5</v>
      </c>
      <c r="G120" s="411">
        <v>264.83</v>
      </c>
      <c r="H120" s="412"/>
    </row>
    <row r="121" spans="1:8" ht="12.75">
      <c r="A121" s="409"/>
      <c r="B121" s="352"/>
      <c r="C121" s="410"/>
      <c r="D121" s="410"/>
      <c r="E121" s="405" t="s">
        <v>998</v>
      </c>
      <c r="F121" s="406">
        <v>5</v>
      </c>
      <c r="G121" s="411">
        <v>160.17</v>
      </c>
      <c r="H121" s="412"/>
    </row>
    <row r="122" spans="1:8" ht="12.75">
      <c r="A122" s="409"/>
      <c r="B122" s="352"/>
      <c r="C122" s="410"/>
      <c r="D122" s="410"/>
      <c r="E122" s="405" t="s">
        <v>962</v>
      </c>
      <c r="F122" s="406">
        <v>3</v>
      </c>
      <c r="G122" s="411">
        <v>28.22</v>
      </c>
      <c r="H122" s="412"/>
    </row>
    <row r="123" spans="1:8" ht="12.75">
      <c r="A123" s="409"/>
      <c r="B123" s="352"/>
      <c r="C123" s="410"/>
      <c r="D123" s="410"/>
      <c r="E123" s="405" t="s">
        <v>965</v>
      </c>
      <c r="F123" s="406">
        <v>20</v>
      </c>
      <c r="G123" s="411">
        <v>400</v>
      </c>
      <c r="H123" s="412"/>
    </row>
    <row r="124" spans="1:8" ht="12.75">
      <c r="A124" s="409"/>
      <c r="B124" s="352"/>
      <c r="C124" s="410"/>
      <c r="D124" s="410"/>
      <c r="E124" s="405" t="s">
        <v>786</v>
      </c>
      <c r="F124" s="406">
        <v>2</v>
      </c>
      <c r="G124" s="411">
        <v>602.35</v>
      </c>
      <c r="H124" s="412"/>
    </row>
    <row r="125" spans="1:8" ht="12.75">
      <c r="A125" s="409"/>
      <c r="B125" s="352"/>
      <c r="C125" s="410"/>
      <c r="D125" s="410"/>
      <c r="E125" s="405" t="s">
        <v>999</v>
      </c>
      <c r="F125" s="406">
        <v>5</v>
      </c>
      <c r="G125" s="411">
        <v>555.19</v>
      </c>
      <c r="H125" s="412"/>
    </row>
    <row r="126" spans="1:8" ht="12.75">
      <c r="A126" s="409"/>
      <c r="B126" s="352"/>
      <c r="C126" s="410"/>
      <c r="D126" s="410"/>
      <c r="E126" s="405" t="s">
        <v>972</v>
      </c>
      <c r="F126" s="406">
        <v>9</v>
      </c>
      <c r="G126" s="411">
        <v>772.02</v>
      </c>
      <c r="H126" s="412"/>
    </row>
    <row r="127" spans="1:8" ht="12.75">
      <c r="A127" s="409"/>
      <c r="B127" s="352"/>
      <c r="C127" s="410"/>
      <c r="D127" s="410"/>
      <c r="E127" s="405" t="s">
        <v>973</v>
      </c>
      <c r="F127" s="406">
        <v>1</v>
      </c>
      <c r="G127" s="411">
        <v>109.14</v>
      </c>
      <c r="H127" s="412"/>
    </row>
    <row r="128" spans="1:8" ht="12.75">
      <c r="A128" s="409"/>
      <c r="B128" s="352"/>
      <c r="C128" s="410"/>
      <c r="D128" s="410"/>
      <c r="E128" s="405" t="s">
        <v>1000</v>
      </c>
      <c r="F128" s="406">
        <v>1</v>
      </c>
      <c r="G128" s="411">
        <v>198.29</v>
      </c>
      <c r="H128" s="412"/>
    </row>
    <row r="129" spans="1:8" ht="12.75">
      <c r="A129" s="409"/>
      <c r="B129" s="352"/>
      <c r="C129" s="410"/>
      <c r="D129" s="410"/>
      <c r="E129" s="405" t="s">
        <v>1001</v>
      </c>
      <c r="F129" s="406">
        <v>15</v>
      </c>
      <c r="G129" s="411">
        <v>359.76</v>
      </c>
      <c r="H129" s="412"/>
    </row>
    <row r="130" spans="1:8" ht="25.5">
      <c r="A130" s="409"/>
      <c r="B130" s="352"/>
      <c r="C130" s="410"/>
      <c r="D130" s="410"/>
      <c r="E130" s="405" t="s">
        <v>1002</v>
      </c>
      <c r="F130" s="406">
        <v>205</v>
      </c>
      <c r="G130" s="407">
        <v>25868.22</v>
      </c>
      <c r="H130" s="412"/>
    </row>
    <row r="131" spans="1:8" ht="12.75">
      <c r="A131" s="409"/>
      <c r="B131" s="352"/>
      <c r="C131" s="410"/>
      <c r="D131" s="410"/>
      <c r="E131" s="405" t="s">
        <v>1663</v>
      </c>
      <c r="F131" s="406">
        <v>3</v>
      </c>
      <c r="G131" s="407">
        <v>7610.17</v>
      </c>
      <c r="H131" s="412"/>
    </row>
    <row r="132" spans="1:8" ht="12.75">
      <c r="A132" s="409"/>
      <c r="B132" s="352"/>
      <c r="C132" s="410"/>
      <c r="D132" s="410"/>
      <c r="E132" s="405" t="s">
        <v>924</v>
      </c>
      <c r="F132" s="406">
        <v>1.2</v>
      </c>
      <c r="G132" s="411">
        <v>921.35</v>
      </c>
      <c r="H132" s="412"/>
    </row>
    <row r="133" spans="1:8" ht="12.75">
      <c r="A133" s="409"/>
      <c r="B133" s="352"/>
      <c r="C133" s="410"/>
      <c r="D133" s="410"/>
      <c r="E133" s="414" t="s">
        <v>1003</v>
      </c>
      <c r="F133" s="415">
        <v>2</v>
      </c>
      <c r="G133" s="427">
        <v>74.41</v>
      </c>
      <c r="H133" s="412"/>
    </row>
    <row r="134" spans="1:8" ht="12.75">
      <c r="A134" s="409"/>
      <c r="B134" s="352"/>
      <c r="C134" s="410"/>
      <c r="D134" s="410"/>
      <c r="E134" s="405" t="s">
        <v>976</v>
      </c>
      <c r="F134" s="406">
        <v>28</v>
      </c>
      <c r="G134" s="407">
        <v>1850.85</v>
      </c>
      <c r="H134" s="412"/>
    </row>
    <row r="135" spans="1:8" ht="12.75">
      <c r="A135" s="409"/>
      <c r="B135" s="352"/>
      <c r="C135" s="410"/>
      <c r="D135" s="410"/>
      <c r="E135" s="405" t="s">
        <v>930</v>
      </c>
      <c r="F135" s="406">
        <v>4.8</v>
      </c>
      <c r="G135" s="407">
        <v>1330.17</v>
      </c>
      <c r="H135" s="412"/>
    </row>
    <row r="136" spans="1:8" ht="12.75">
      <c r="A136" s="409"/>
      <c r="B136" s="352"/>
      <c r="C136" s="410"/>
      <c r="D136" s="410"/>
      <c r="E136" s="405" t="s">
        <v>947</v>
      </c>
      <c r="F136" s="406">
        <v>2</v>
      </c>
      <c r="G136" s="411">
        <v>335.42</v>
      </c>
      <c r="H136" s="412"/>
    </row>
    <row r="137" spans="1:8" ht="12.75">
      <c r="A137" s="409"/>
      <c r="B137" s="352"/>
      <c r="C137" s="410"/>
      <c r="D137" s="410"/>
      <c r="E137" s="414" t="s">
        <v>1004</v>
      </c>
      <c r="F137" s="415">
        <v>12.8</v>
      </c>
      <c r="G137" s="416">
        <v>2146.71</v>
      </c>
      <c r="H137" s="412"/>
    </row>
    <row r="138" spans="1:8" ht="12.75">
      <c r="A138" s="409"/>
      <c r="B138" s="352"/>
      <c r="C138" s="410"/>
      <c r="D138" s="410"/>
      <c r="E138" s="405" t="s">
        <v>1005</v>
      </c>
      <c r="F138" s="406">
        <v>5</v>
      </c>
      <c r="G138" s="411">
        <v>432.2</v>
      </c>
      <c r="H138" s="412"/>
    </row>
    <row r="139" spans="1:8" ht="12.75">
      <c r="A139" s="409"/>
      <c r="B139" s="352"/>
      <c r="C139" s="410"/>
      <c r="D139" s="410"/>
      <c r="E139" s="405" t="s">
        <v>1006</v>
      </c>
      <c r="F139" s="406">
        <v>1</v>
      </c>
      <c r="G139" s="411">
        <v>53.48</v>
      </c>
      <c r="H139" s="412"/>
    </row>
    <row r="140" spans="1:8" ht="12.75">
      <c r="A140" s="409"/>
      <c r="B140" s="352"/>
      <c r="C140" s="410"/>
      <c r="D140" s="410"/>
      <c r="E140" s="405" t="s">
        <v>1484</v>
      </c>
      <c r="F140" s="406">
        <v>76</v>
      </c>
      <c r="G140" s="407">
        <v>3720.39</v>
      </c>
      <c r="H140" s="412"/>
    </row>
    <row r="141" spans="1:8" ht="12.75">
      <c r="A141" s="409"/>
      <c r="B141" s="352"/>
      <c r="C141" s="410"/>
      <c r="D141" s="410"/>
      <c r="E141" s="405" t="s">
        <v>1007</v>
      </c>
      <c r="F141" s="406">
        <v>17</v>
      </c>
      <c r="G141" s="407">
        <v>2687.48</v>
      </c>
      <c r="H141" s="412"/>
    </row>
    <row r="142" spans="1:8" ht="12.75">
      <c r="A142" s="409"/>
      <c r="B142" s="352"/>
      <c r="C142" s="410"/>
      <c r="D142" s="410"/>
      <c r="E142" s="405" t="s">
        <v>1008</v>
      </c>
      <c r="F142" s="406">
        <v>1.3</v>
      </c>
      <c r="G142" s="411">
        <v>147.85</v>
      </c>
      <c r="H142" s="412"/>
    </row>
    <row r="143" spans="1:8" ht="12.75">
      <c r="A143" s="409"/>
      <c r="B143" s="352"/>
      <c r="C143" s="410"/>
      <c r="D143" s="410"/>
      <c r="E143" s="405" t="s">
        <v>1405</v>
      </c>
      <c r="F143" s="406">
        <v>2</v>
      </c>
      <c r="G143" s="407">
        <v>1084.76</v>
      </c>
      <c r="H143" s="412"/>
    </row>
    <row r="144" spans="1:8" ht="12.75">
      <c r="A144" s="409"/>
      <c r="B144" s="352"/>
      <c r="C144" s="410"/>
      <c r="D144" s="410"/>
      <c r="E144" s="405" t="s">
        <v>1406</v>
      </c>
      <c r="F144" s="406">
        <v>29.4</v>
      </c>
      <c r="G144" s="407">
        <v>1061.08</v>
      </c>
      <c r="H144" s="412"/>
    </row>
    <row r="145" spans="1:8" ht="12.75">
      <c r="A145" s="409"/>
      <c r="B145" s="352"/>
      <c r="C145" s="410"/>
      <c r="D145" s="410"/>
      <c r="E145" s="405" t="s">
        <v>1407</v>
      </c>
      <c r="F145" s="406">
        <v>72</v>
      </c>
      <c r="G145" s="407">
        <v>3243.07</v>
      </c>
      <c r="H145" s="412"/>
    </row>
    <row r="146" spans="1:8" ht="12.75">
      <c r="A146" s="409"/>
      <c r="B146" s="352"/>
      <c r="C146" s="410"/>
      <c r="D146" s="410"/>
      <c r="E146" s="414" t="s">
        <v>1913</v>
      </c>
      <c r="F146" s="415">
        <v>20.3</v>
      </c>
      <c r="G146" s="416">
        <v>1304.35</v>
      </c>
      <c r="H146" s="412"/>
    </row>
    <row r="147" spans="1:8" ht="12.75">
      <c r="A147" s="409"/>
      <c r="B147" s="352"/>
      <c r="C147" s="410"/>
      <c r="D147" s="410"/>
      <c r="E147" s="405" t="s">
        <v>1009</v>
      </c>
      <c r="F147" s="406">
        <v>3</v>
      </c>
      <c r="G147" s="407">
        <v>1042.04</v>
      </c>
      <c r="H147" s="412"/>
    </row>
    <row r="148" spans="1:8" ht="12.75">
      <c r="A148" s="409"/>
      <c r="B148" s="352"/>
      <c r="C148" s="410"/>
      <c r="D148" s="410"/>
      <c r="E148" s="405" t="s">
        <v>984</v>
      </c>
      <c r="F148" s="406">
        <v>7.15</v>
      </c>
      <c r="G148" s="411">
        <v>871.41</v>
      </c>
      <c r="H148" s="412"/>
    </row>
    <row r="149" spans="1:8" ht="12.75">
      <c r="A149" s="409"/>
      <c r="B149" s="352"/>
      <c r="C149" s="410"/>
      <c r="D149" s="410"/>
      <c r="E149" s="405" t="s">
        <v>1010</v>
      </c>
      <c r="F149" s="406">
        <v>18.5</v>
      </c>
      <c r="G149" s="407">
        <v>1081.79</v>
      </c>
      <c r="H149" s="412"/>
    </row>
    <row r="150" spans="1:8" ht="12.75">
      <c r="A150" s="409"/>
      <c r="B150" s="352"/>
      <c r="C150" s="410"/>
      <c r="D150" s="410"/>
      <c r="E150" s="405" t="s">
        <v>1011</v>
      </c>
      <c r="F150" s="406">
        <v>1</v>
      </c>
      <c r="G150" s="407">
        <v>4019.67</v>
      </c>
      <c r="H150" s="412"/>
    </row>
    <row r="151" spans="1:8" ht="12.75">
      <c r="A151" s="409"/>
      <c r="B151" s="352"/>
      <c r="C151" s="410"/>
      <c r="D151" s="410"/>
      <c r="E151" s="405" t="s">
        <v>1012</v>
      </c>
      <c r="F151" s="406">
        <v>3</v>
      </c>
      <c r="G151" s="411">
        <v>321.66</v>
      </c>
      <c r="H151" s="412"/>
    </row>
    <row r="152" spans="1:8" ht="12.75">
      <c r="A152" s="409"/>
      <c r="B152" s="352"/>
      <c r="C152" s="410"/>
      <c r="D152" s="410"/>
      <c r="E152" s="414" t="s">
        <v>938</v>
      </c>
      <c r="F152" s="415">
        <v>150</v>
      </c>
      <c r="G152" s="427">
        <v>572.03</v>
      </c>
      <c r="H152" s="412"/>
    </row>
    <row r="153" spans="1:8" ht="12.75">
      <c r="A153" s="409"/>
      <c r="B153" s="352"/>
      <c r="C153" s="410"/>
      <c r="D153" s="410"/>
      <c r="E153" s="405" t="s">
        <v>939</v>
      </c>
      <c r="F153" s="406">
        <v>50</v>
      </c>
      <c r="G153" s="411">
        <v>161.01</v>
      </c>
      <c r="H153" s="412"/>
    </row>
    <row r="154" spans="1:8" ht="12.75">
      <c r="A154" s="409"/>
      <c r="B154" s="352"/>
      <c r="C154" s="410"/>
      <c r="D154" s="410"/>
      <c r="E154" s="405" t="s">
        <v>1758</v>
      </c>
      <c r="F154" s="406">
        <v>20</v>
      </c>
      <c r="G154" s="407">
        <v>16305.83</v>
      </c>
      <c r="H154" s="412"/>
    </row>
    <row r="155" spans="1:8" ht="25.5">
      <c r="A155" s="409"/>
      <c r="B155" s="352"/>
      <c r="C155" s="410"/>
      <c r="D155" s="410"/>
      <c r="E155" s="414" t="s">
        <v>990</v>
      </c>
      <c r="F155" s="415">
        <v>15.9</v>
      </c>
      <c r="G155" s="416">
        <v>1415.1</v>
      </c>
      <c r="H155" s="412"/>
    </row>
    <row r="156" spans="1:8" ht="12.75">
      <c r="A156" s="409"/>
      <c r="B156" s="352"/>
      <c r="C156" s="410"/>
      <c r="D156" s="410"/>
      <c r="E156" s="405" t="s">
        <v>1013</v>
      </c>
      <c r="F156" s="406">
        <v>110</v>
      </c>
      <c r="G156" s="407">
        <v>8413.46</v>
      </c>
      <c r="H156" s="412"/>
    </row>
    <row r="157" spans="1:8" ht="12.75">
      <c r="A157" s="409"/>
      <c r="B157" s="352"/>
      <c r="C157" s="410"/>
      <c r="D157" s="410"/>
      <c r="E157" s="405" t="s">
        <v>1014</v>
      </c>
      <c r="F157" s="406">
        <v>55</v>
      </c>
      <c r="G157" s="407">
        <v>4586.69</v>
      </c>
      <c r="H157" s="412"/>
    </row>
    <row r="158" spans="1:8" ht="12.75">
      <c r="A158" s="409"/>
      <c r="B158" s="352"/>
      <c r="C158" s="410"/>
      <c r="D158" s="410"/>
      <c r="E158" s="405" t="s">
        <v>992</v>
      </c>
      <c r="F158" s="406">
        <v>55</v>
      </c>
      <c r="G158" s="407">
        <v>3989.61</v>
      </c>
      <c r="H158" s="412"/>
    </row>
    <row r="159" spans="1:8" ht="12.75">
      <c r="A159" s="409"/>
      <c r="B159" s="352"/>
      <c r="C159" s="410"/>
      <c r="D159" s="410"/>
      <c r="E159" s="414" t="s">
        <v>1015</v>
      </c>
      <c r="F159" s="415">
        <v>12</v>
      </c>
      <c r="G159" s="427">
        <v>917.57</v>
      </c>
      <c r="H159" s="412"/>
    </row>
    <row r="160" spans="1:8" ht="13.5" thickBot="1">
      <c r="A160" s="409"/>
      <c r="B160" s="352"/>
      <c r="C160" s="435"/>
      <c r="D160" s="435"/>
      <c r="E160" s="414" t="s">
        <v>1016</v>
      </c>
      <c r="F160" s="436"/>
      <c r="G160" s="437"/>
      <c r="H160" s="412"/>
    </row>
    <row r="161" spans="1:8" ht="13.5" thickBot="1">
      <c r="A161" s="419"/>
      <c r="B161" s="420" t="s">
        <v>610</v>
      </c>
      <c r="C161" s="421"/>
      <c r="D161" s="422"/>
      <c r="E161" s="438"/>
      <c r="F161" s="439"/>
      <c r="G161" s="440">
        <f>SUM(G114:G160)</f>
        <v>132605.22000000003</v>
      </c>
      <c r="H161" s="425"/>
    </row>
    <row r="162" spans="1:8" ht="12.75">
      <c r="A162" s="409" t="s">
        <v>1017</v>
      </c>
      <c r="B162" s="352" t="s">
        <v>653</v>
      </c>
      <c r="C162" s="426" t="s">
        <v>904</v>
      </c>
      <c r="D162" s="426"/>
      <c r="E162" s="405" t="s">
        <v>1018</v>
      </c>
      <c r="F162" s="406">
        <v>2.2</v>
      </c>
      <c r="G162" s="411">
        <v>68.86</v>
      </c>
      <c r="H162" s="412" t="s">
        <v>696</v>
      </c>
    </row>
    <row r="163" spans="1:8" ht="12.75">
      <c r="A163" s="409"/>
      <c r="B163" s="352"/>
      <c r="C163" s="410" t="s">
        <v>908</v>
      </c>
      <c r="D163" s="410"/>
      <c r="E163" s="405" t="s">
        <v>1019</v>
      </c>
      <c r="F163" s="406">
        <v>1.5</v>
      </c>
      <c r="G163" s="411">
        <v>37.8</v>
      </c>
      <c r="H163" s="412"/>
    </row>
    <row r="164" spans="1:8" ht="12.75">
      <c r="A164" s="409"/>
      <c r="B164" s="352"/>
      <c r="C164" s="410"/>
      <c r="D164" s="410"/>
      <c r="E164" s="405" t="s">
        <v>1020</v>
      </c>
      <c r="F164" s="406">
        <v>60</v>
      </c>
      <c r="G164" s="411">
        <v>512.03</v>
      </c>
      <c r="H164" s="412"/>
    </row>
    <row r="165" spans="1:8" ht="12.75">
      <c r="A165" s="409"/>
      <c r="B165" s="352"/>
      <c r="C165" s="410"/>
      <c r="D165" s="410"/>
      <c r="E165" s="405" t="s">
        <v>1021</v>
      </c>
      <c r="F165" s="406">
        <v>2</v>
      </c>
      <c r="G165" s="411">
        <v>151.44</v>
      </c>
      <c r="H165" s="412"/>
    </row>
    <row r="166" spans="1:8" ht="12.75">
      <c r="A166" s="409"/>
      <c r="B166" s="352"/>
      <c r="C166" s="410"/>
      <c r="D166" s="410"/>
      <c r="E166" s="405" t="s">
        <v>956</v>
      </c>
      <c r="F166" s="406">
        <v>2</v>
      </c>
      <c r="G166" s="411">
        <v>99.15</v>
      </c>
      <c r="H166" s="412"/>
    </row>
    <row r="167" spans="1:8" ht="12.75">
      <c r="A167" s="409"/>
      <c r="B167" s="352"/>
      <c r="C167" s="410"/>
      <c r="D167" s="410"/>
      <c r="E167" s="405" t="s">
        <v>942</v>
      </c>
      <c r="F167" s="406">
        <v>2</v>
      </c>
      <c r="G167" s="407">
        <v>29240.04</v>
      </c>
      <c r="H167" s="412"/>
    </row>
    <row r="168" spans="1:8" ht="12.75">
      <c r="A168" s="409"/>
      <c r="B168" s="352"/>
      <c r="C168" s="410"/>
      <c r="D168" s="410"/>
      <c r="E168" s="405" t="s">
        <v>1022</v>
      </c>
      <c r="F168" s="406">
        <v>78</v>
      </c>
      <c r="G168" s="411">
        <v>188.34</v>
      </c>
      <c r="H168" s="412"/>
    </row>
    <row r="169" spans="1:8" ht="12.75">
      <c r="A169" s="409"/>
      <c r="B169" s="352"/>
      <c r="C169" s="410"/>
      <c r="D169" s="410"/>
      <c r="E169" s="405" t="s">
        <v>1023</v>
      </c>
      <c r="F169" s="406">
        <v>10</v>
      </c>
      <c r="G169" s="411">
        <v>47.71</v>
      </c>
      <c r="H169" s="412"/>
    </row>
    <row r="170" spans="1:8" ht="12.75">
      <c r="A170" s="409"/>
      <c r="B170" s="352"/>
      <c r="C170" s="410"/>
      <c r="D170" s="410"/>
      <c r="E170" s="405" t="s">
        <v>1024</v>
      </c>
      <c r="F170" s="406">
        <v>15</v>
      </c>
      <c r="G170" s="411">
        <v>158.9</v>
      </c>
      <c r="H170" s="412"/>
    </row>
    <row r="171" spans="1:8" ht="12.75">
      <c r="A171" s="409"/>
      <c r="B171" s="352"/>
      <c r="C171" s="410"/>
      <c r="D171" s="410"/>
      <c r="E171" s="405" t="s">
        <v>1025</v>
      </c>
      <c r="F171" s="406">
        <v>0.5</v>
      </c>
      <c r="G171" s="411">
        <v>15.25</v>
      </c>
      <c r="H171" s="412"/>
    </row>
    <row r="172" spans="1:8" ht="12.75">
      <c r="A172" s="409"/>
      <c r="B172" s="352"/>
      <c r="C172" s="410"/>
      <c r="D172" s="410"/>
      <c r="E172" s="405" t="s">
        <v>1735</v>
      </c>
      <c r="F172" s="406">
        <v>3.6</v>
      </c>
      <c r="G172" s="411">
        <v>466.38</v>
      </c>
      <c r="H172" s="412"/>
    </row>
    <row r="173" spans="1:8" ht="25.5">
      <c r="A173" s="409"/>
      <c r="B173" s="352"/>
      <c r="C173" s="410"/>
      <c r="D173" s="410"/>
      <c r="E173" s="405" t="s">
        <v>1026</v>
      </c>
      <c r="F173" s="406">
        <v>50</v>
      </c>
      <c r="G173" s="407">
        <v>3000</v>
      </c>
      <c r="H173" s="412"/>
    </row>
    <row r="174" spans="1:8" ht="25.5">
      <c r="A174" s="409"/>
      <c r="B174" s="352"/>
      <c r="C174" s="410"/>
      <c r="D174" s="410"/>
      <c r="E174" s="405" t="s">
        <v>959</v>
      </c>
      <c r="F174" s="406">
        <v>20</v>
      </c>
      <c r="G174" s="407">
        <v>1600</v>
      </c>
      <c r="H174" s="412"/>
    </row>
    <row r="175" spans="1:8" ht="25.5">
      <c r="A175" s="409"/>
      <c r="B175" s="352"/>
      <c r="C175" s="410"/>
      <c r="D175" s="410"/>
      <c r="E175" s="405" t="s">
        <v>1027</v>
      </c>
      <c r="F175" s="406">
        <v>5</v>
      </c>
      <c r="G175" s="411">
        <v>492.31</v>
      </c>
      <c r="H175" s="412"/>
    </row>
    <row r="176" spans="1:8" ht="12.75">
      <c r="A176" s="409"/>
      <c r="B176" s="352"/>
      <c r="C176" s="410"/>
      <c r="D176" s="410"/>
      <c r="E176" s="405" t="s">
        <v>1028</v>
      </c>
      <c r="F176" s="406">
        <v>1</v>
      </c>
      <c r="G176" s="411">
        <v>388</v>
      </c>
      <c r="H176" s="412"/>
    </row>
    <row r="177" spans="1:8" ht="25.5">
      <c r="A177" s="409"/>
      <c r="B177" s="352"/>
      <c r="C177" s="410"/>
      <c r="D177" s="410"/>
      <c r="E177" s="405" t="s">
        <v>1029</v>
      </c>
      <c r="F177" s="406">
        <v>2</v>
      </c>
      <c r="G177" s="407">
        <v>9131.11</v>
      </c>
      <c r="H177" s="412"/>
    </row>
    <row r="178" spans="1:8" ht="12.75">
      <c r="A178" s="409"/>
      <c r="B178" s="352"/>
      <c r="C178" s="410"/>
      <c r="D178" s="410"/>
      <c r="E178" s="405" t="s">
        <v>1749</v>
      </c>
      <c r="F178" s="406">
        <v>2</v>
      </c>
      <c r="G178" s="411">
        <v>8.4</v>
      </c>
      <c r="H178" s="412"/>
    </row>
    <row r="179" spans="1:8" ht="12.75">
      <c r="A179" s="409"/>
      <c r="B179" s="352"/>
      <c r="C179" s="410"/>
      <c r="D179" s="410"/>
      <c r="E179" s="405" t="s">
        <v>1030</v>
      </c>
      <c r="F179" s="406">
        <v>12</v>
      </c>
      <c r="G179" s="411">
        <v>212.43</v>
      </c>
      <c r="H179" s="412"/>
    </row>
    <row r="180" spans="1:8" ht="12.75">
      <c r="A180" s="409"/>
      <c r="B180" s="352"/>
      <c r="C180" s="410"/>
      <c r="D180" s="410"/>
      <c r="E180" s="405" t="s">
        <v>961</v>
      </c>
      <c r="F180" s="406">
        <v>3</v>
      </c>
      <c r="G180" s="411">
        <v>32.62</v>
      </c>
      <c r="H180" s="412"/>
    </row>
    <row r="181" spans="1:8" ht="12.75">
      <c r="A181" s="409"/>
      <c r="B181" s="352"/>
      <c r="C181" s="410"/>
      <c r="D181" s="410"/>
      <c r="E181" s="405" t="s">
        <v>1031</v>
      </c>
      <c r="F181" s="406">
        <v>1</v>
      </c>
      <c r="G181" s="411">
        <v>10.68</v>
      </c>
      <c r="H181" s="412"/>
    </row>
    <row r="182" spans="1:8" ht="12.75">
      <c r="A182" s="409"/>
      <c r="B182" s="352"/>
      <c r="C182" s="410"/>
      <c r="D182" s="410"/>
      <c r="E182" s="405" t="s">
        <v>1032</v>
      </c>
      <c r="F182" s="406">
        <v>1</v>
      </c>
      <c r="G182" s="411">
        <v>14.11</v>
      </c>
      <c r="H182" s="412"/>
    </row>
    <row r="183" spans="1:8" ht="25.5">
      <c r="A183" s="409"/>
      <c r="B183" s="352"/>
      <c r="C183" s="410"/>
      <c r="D183" s="410"/>
      <c r="E183" s="405" t="s">
        <v>1033</v>
      </c>
      <c r="F183" s="406">
        <v>2</v>
      </c>
      <c r="G183" s="411">
        <v>63.39</v>
      </c>
      <c r="H183" s="412"/>
    </row>
    <row r="184" spans="1:8" ht="25.5">
      <c r="A184" s="409"/>
      <c r="B184" s="352"/>
      <c r="C184" s="410"/>
      <c r="D184" s="410"/>
      <c r="E184" s="405" t="s">
        <v>1034</v>
      </c>
      <c r="F184" s="406">
        <v>1</v>
      </c>
      <c r="G184" s="411">
        <v>59.33</v>
      </c>
      <c r="H184" s="412"/>
    </row>
    <row r="185" spans="1:8" ht="25.5">
      <c r="A185" s="409"/>
      <c r="B185" s="352"/>
      <c r="C185" s="410"/>
      <c r="D185" s="410"/>
      <c r="E185" s="405" t="s">
        <v>964</v>
      </c>
      <c r="F185" s="406">
        <v>4</v>
      </c>
      <c r="G185" s="411">
        <v>389.82</v>
      </c>
      <c r="H185" s="412"/>
    </row>
    <row r="186" spans="1:8" ht="25.5">
      <c r="A186" s="409"/>
      <c r="B186" s="352"/>
      <c r="C186" s="410"/>
      <c r="D186" s="410"/>
      <c r="E186" s="405" t="s">
        <v>966</v>
      </c>
      <c r="F186" s="406">
        <v>8</v>
      </c>
      <c r="G186" s="407">
        <v>15700.34</v>
      </c>
      <c r="H186" s="412"/>
    </row>
    <row r="187" spans="1:8" ht="12.75">
      <c r="A187" s="409"/>
      <c r="B187" s="352"/>
      <c r="C187" s="410"/>
      <c r="D187" s="410"/>
      <c r="E187" s="405" t="s">
        <v>1035</v>
      </c>
      <c r="F187" s="406">
        <v>1</v>
      </c>
      <c r="G187" s="411">
        <v>89.24</v>
      </c>
      <c r="H187" s="412"/>
    </row>
    <row r="188" spans="1:8" ht="12.75">
      <c r="A188" s="409"/>
      <c r="B188" s="352"/>
      <c r="C188" s="410"/>
      <c r="D188" s="410"/>
      <c r="E188" s="405" t="s">
        <v>967</v>
      </c>
      <c r="F188" s="406">
        <v>1</v>
      </c>
      <c r="G188" s="411">
        <v>163.98</v>
      </c>
      <c r="H188" s="412"/>
    </row>
    <row r="189" spans="1:8" ht="12.75">
      <c r="A189" s="409"/>
      <c r="B189" s="352"/>
      <c r="C189" s="410"/>
      <c r="D189" s="410"/>
      <c r="E189" s="405" t="s">
        <v>968</v>
      </c>
      <c r="F189" s="406">
        <v>1</v>
      </c>
      <c r="G189" s="411">
        <v>91.82</v>
      </c>
      <c r="H189" s="412"/>
    </row>
    <row r="190" spans="1:8" ht="12.75">
      <c r="A190" s="409"/>
      <c r="B190" s="352"/>
      <c r="C190" s="410"/>
      <c r="D190" s="410"/>
      <c r="E190" s="405" t="s">
        <v>969</v>
      </c>
      <c r="F190" s="406">
        <v>1</v>
      </c>
      <c r="G190" s="411">
        <v>99.71</v>
      </c>
      <c r="H190" s="412"/>
    </row>
    <row r="191" spans="1:8" ht="12.75">
      <c r="A191" s="409"/>
      <c r="B191" s="352"/>
      <c r="C191" s="410"/>
      <c r="D191" s="410"/>
      <c r="E191" s="405" t="s">
        <v>1036</v>
      </c>
      <c r="F191" s="406">
        <v>1</v>
      </c>
      <c r="G191" s="411">
        <v>156.1</v>
      </c>
      <c r="H191" s="412"/>
    </row>
    <row r="192" spans="1:8" ht="12.75">
      <c r="A192" s="409"/>
      <c r="B192" s="352"/>
      <c r="C192" s="410"/>
      <c r="D192" s="410"/>
      <c r="E192" s="405" t="s">
        <v>1037</v>
      </c>
      <c r="F192" s="406">
        <v>1</v>
      </c>
      <c r="G192" s="411">
        <v>192.88</v>
      </c>
      <c r="H192" s="412"/>
    </row>
    <row r="193" spans="1:8" ht="12.75">
      <c r="A193" s="409"/>
      <c r="B193" s="352"/>
      <c r="C193" s="410"/>
      <c r="D193" s="410"/>
      <c r="E193" s="405" t="s">
        <v>921</v>
      </c>
      <c r="F193" s="406">
        <v>8</v>
      </c>
      <c r="G193" s="407">
        <v>2035.08</v>
      </c>
      <c r="H193" s="412"/>
    </row>
    <row r="194" spans="1:8" ht="12.75">
      <c r="A194" s="409"/>
      <c r="B194" s="352"/>
      <c r="C194" s="410"/>
      <c r="D194" s="410"/>
      <c r="E194" s="405" t="s">
        <v>786</v>
      </c>
      <c r="F194" s="406">
        <v>7</v>
      </c>
      <c r="G194" s="407">
        <v>2108.25</v>
      </c>
      <c r="H194" s="412"/>
    </row>
    <row r="195" spans="1:8" ht="12.75">
      <c r="A195" s="409"/>
      <c r="B195" s="352"/>
      <c r="C195" s="410"/>
      <c r="D195" s="410"/>
      <c r="E195" s="405" t="s">
        <v>1038</v>
      </c>
      <c r="F195" s="406">
        <v>3</v>
      </c>
      <c r="G195" s="407">
        <v>1655.59</v>
      </c>
      <c r="H195" s="412"/>
    </row>
    <row r="196" spans="1:8" ht="12.75">
      <c r="A196" s="409"/>
      <c r="B196" s="352"/>
      <c r="C196" s="410"/>
      <c r="D196" s="410"/>
      <c r="E196" s="405" t="s">
        <v>1039</v>
      </c>
      <c r="F196" s="406">
        <v>35</v>
      </c>
      <c r="G196" s="407">
        <v>11325.4</v>
      </c>
      <c r="H196" s="412"/>
    </row>
    <row r="197" spans="1:8" ht="12.75">
      <c r="A197" s="409"/>
      <c r="B197" s="352"/>
      <c r="C197" s="410"/>
      <c r="D197" s="410"/>
      <c r="E197" s="405" t="s">
        <v>999</v>
      </c>
      <c r="F197" s="406">
        <v>7</v>
      </c>
      <c r="G197" s="411">
        <v>759.31</v>
      </c>
      <c r="H197" s="412"/>
    </row>
    <row r="198" spans="1:8" ht="12.75">
      <c r="A198" s="409"/>
      <c r="B198" s="352"/>
      <c r="C198" s="410"/>
      <c r="D198" s="410"/>
      <c r="E198" s="405" t="s">
        <v>1040</v>
      </c>
      <c r="F198" s="406">
        <v>11</v>
      </c>
      <c r="G198" s="407">
        <v>1351.69</v>
      </c>
      <c r="H198" s="412"/>
    </row>
    <row r="199" spans="1:8" ht="12.75">
      <c r="A199" s="409"/>
      <c r="B199" s="352"/>
      <c r="C199" s="410"/>
      <c r="D199" s="410"/>
      <c r="E199" s="405" t="s">
        <v>1041</v>
      </c>
      <c r="F199" s="406">
        <v>1</v>
      </c>
      <c r="G199" s="411">
        <v>317.04</v>
      </c>
      <c r="H199" s="412"/>
    </row>
    <row r="200" spans="1:8" ht="12.75">
      <c r="A200" s="409"/>
      <c r="B200" s="352"/>
      <c r="C200" s="410"/>
      <c r="D200" s="410"/>
      <c r="E200" s="405" t="s">
        <v>972</v>
      </c>
      <c r="F200" s="406">
        <v>9</v>
      </c>
      <c r="G200" s="411">
        <v>730.24</v>
      </c>
      <c r="H200" s="412"/>
    </row>
    <row r="201" spans="1:8" ht="12.75">
      <c r="A201" s="409"/>
      <c r="B201" s="352"/>
      <c r="C201" s="410"/>
      <c r="D201" s="410"/>
      <c r="E201" s="405" t="s">
        <v>973</v>
      </c>
      <c r="F201" s="406">
        <v>8</v>
      </c>
      <c r="G201" s="411">
        <v>826.4</v>
      </c>
      <c r="H201" s="412"/>
    </row>
    <row r="202" spans="1:8" ht="12.75">
      <c r="A202" s="409"/>
      <c r="B202" s="352"/>
      <c r="C202" s="410"/>
      <c r="D202" s="410"/>
      <c r="E202" s="405" t="s">
        <v>1000</v>
      </c>
      <c r="F202" s="406">
        <v>1</v>
      </c>
      <c r="G202" s="411">
        <v>178.56</v>
      </c>
      <c r="H202" s="412"/>
    </row>
    <row r="203" spans="1:8" ht="12.75">
      <c r="A203" s="409"/>
      <c r="B203" s="352"/>
      <c r="C203" s="410"/>
      <c r="D203" s="410"/>
      <c r="E203" s="405" t="s">
        <v>1042</v>
      </c>
      <c r="F203" s="406">
        <v>3</v>
      </c>
      <c r="G203" s="411">
        <v>393.21</v>
      </c>
      <c r="H203" s="412"/>
    </row>
    <row r="204" spans="1:8" ht="25.5">
      <c r="A204" s="409"/>
      <c r="B204" s="352"/>
      <c r="C204" s="410"/>
      <c r="D204" s="410"/>
      <c r="E204" s="405" t="s">
        <v>1043</v>
      </c>
      <c r="F204" s="406">
        <v>1</v>
      </c>
      <c r="G204" s="407">
        <v>8867</v>
      </c>
      <c r="H204" s="412"/>
    </row>
    <row r="205" spans="1:8" ht="12.75">
      <c r="A205" s="409"/>
      <c r="B205" s="352"/>
      <c r="C205" s="410"/>
      <c r="D205" s="410"/>
      <c r="E205" s="405" t="s">
        <v>1044</v>
      </c>
      <c r="F205" s="406">
        <v>3</v>
      </c>
      <c r="G205" s="411">
        <v>37.5</v>
      </c>
      <c r="H205" s="412"/>
    </row>
    <row r="206" spans="1:8" ht="12.75">
      <c r="A206" s="409"/>
      <c r="B206" s="352"/>
      <c r="C206" s="410"/>
      <c r="D206" s="410"/>
      <c r="E206" s="405" t="s">
        <v>1045</v>
      </c>
      <c r="F206" s="406">
        <v>3</v>
      </c>
      <c r="G206" s="411">
        <v>26.57</v>
      </c>
      <c r="H206" s="412"/>
    </row>
    <row r="207" spans="1:8" ht="12.75">
      <c r="A207" s="409"/>
      <c r="B207" s="352"/>
      <c r="C207" s="410"/>
      <c r="D207" s="410"/>
      <c r="E207" s="405" t="s">
        <v>930</v>
      </c>
      <c r="F207" s="406">
        <v>1</v>
      </c>
      <c r="G207" s="411">
        <v>277.12</v>
      </c>
      <c r="H207" s="412"/>
    </row>
    <row r="208" spans="1:8" ht="12.75">
      <c r="A208" s="409"/>
      <c r="B208" s="352"/>
      <c r="C208" s="410"/>
      <c r="D208" s="410"/>
      <c r="E208" s="405" t="s">
        <v>947</v>
      </c>
      <c r="F208" s="406">
        <v>1</v>
      </c>
      <c r="G208" s="411">
        <v>167.71</v>
      </c>
      <c r="H208" s="412"/>
    </row>
    <row r="209" spans="1:8" ht="12.75">
      <c r="A209" s="409"/>
      <c r="B209" s="352"/>
      <c r="C209" s="410"/>
      <c r="D209" s="410"/>
      <c r="E209" s="405" t="s">
        <v>1046</v>
      </c>
      <c r="F209" s="406">
        <v>9</v>
      </c>
      <c r="G209" s="407">
        <v>12886.26</v>
      </c>
      <c r="H209" s="412"/>
    </row>
    <row r="210" spans="1:8" ht="12.75">
      <c r="A210" s="409"/>
      <c r="B210" s="352"/>
      <c r="C210" s="410"/>
      <c r="D210" s="410"/>
      <c r="E210" s="405" t="s">
        <v>1047</v>
      </c>
      <c r="F210" s="406">
        <v>5</v>
      </c>
      <c r="G210" s="407">
        <v>7158.55</v>
      </c>
      <c r="H210" s="412"/>
    </row>
    <row r="211" spans="1:8" ht="12.75">
      <c r="A211" s="409"/>
      <c r="B211" s="352"/>
      <c r="C211" s="410"/>
      <c r="D211" s="410"/>
      <c r="E211" s="405" t="s">
        <v>1048</v>
      </c>
      <c r="F211" s="406">
        <v>25.36</v>
      </c>
      <c r="G211" s="407">
        <v>2192.14</v>
      </c>
      <c r="H211" s="412"/>
    </row>
    <row r="212" spans="1:8" ht="12.75">
      <c r="A212" s="409"/>
      <c r="B212" s="352"/>
      <c r="C212" s="410"/>
      <c r="D212" s="410"/>
      <c r="E212" s="405" t="s">
        <v>1049</v>
      </c>
      <c r="F212" s="406">
        <v>50.5</v>
      </c>
      <c r="G212" s="407">
        <v>4443.14</v>
      </c>
      <c r="H212" s="412"/>
    </row>
    <row r="213" spans="1:8" ht="13.5" thickBot="1">
      <c r="A213" s="409"/>
      <c r="B213" s="352"/>
      <c r="C213" s="435"/>
      <c r="D213" s="435"/>
      <c r="E213" s="414" t="s">
        <v>1484</v>
      </c>
      <c r="F213" s="415">
        <v>114</v>
      </c>
      <c r="G213" s="416">
        <v>5476.3</v>
      </c>
      <c r="H213" s="412"/>
    </row>
    <row r="214" spans="1:8" ht="13.5" thickBot="1">
      <c r="A214" s="419"/>
      <c r="B214" s="420" t="s">
        <v>610</v>
      </c>
      <c r="C214" s="421"/>
      <c r="D214" s="422"/>
      <c r="E214" s="438"/>
      <c r="F214" s="439"/>
      <c r="G214" s="441">
        <f>SUM(G162:G213)</f>
        <v>126095.23</v>
      </c>
      <c r="H214" s="425"/>
    </row>
    <row r="215" spans="1:8" ht="63.75">
      <c r="A215" s="442" t="s">
        <v>785</v>
      </c>
      <c r="B215" s="344" t="s">
        <v>1059</v>
      </c>
      <c r="C215" s="410"/>
      <c r="D215" s="410"/>
      <c r="E215" s="443"/>
      <c r="F215" s="417"/>
      <c r="G215" s="444"/>
      <c r="H215" s="445" t="s">
        <v>696</v>
      </c>
    </row>
    <row r="216" spans="1:8" ht="12.75">
      <c r="A216" s="446"/>
      <c r="B216" s="346"/>
      <c r="C216" s="447"/>
      <c r="D216" s="410"/>
      <c r="E216" s="443" t="s">
        <v>1471</v>
      </c>
      <c r="F216" s="417">
        <v>120</v>
      </c>
      <c r="G216" s="418">
        <v>10423.73</v>
      </c>
      <c r="H216" s="448"/>
    </row>
    <row r="217" spans="1:8" ht="12.75">
      <c r="A217" s="446"/>
      <c r="B217" s="346"/>
      <c r="C217" s="447"/>
      <c r="D217" s="410"/>
      <c r="E217" s="443" t="s">
        <v>1472</v>
      </c>
      <c r="F217" s="417">
        <v>57</v>
      </c>
      <c r="G217" s="418">
        <v>7499.97</v>
      </c>
      <c r="H217" s="448"/>
    </row>
    <row r="218" spans="1:8" ht="12.75">
      <c r="A218" s="446"/>
      <c r="B218" s="346"/>
      <c r="C218" s="447"/>
      <c r="D218" s="410"/>
      <c r="E218" s="443" t="s">
        <v>1473</v>
      </c>
      <c r="F218" s="417">
        <v>25</v>
      </c>
      <c r="G218" s="418">
        <v>5243.65</v>
      </c>
      <c r="H218" s="448"/>
    </row>
    <row r="219" spans="1:8" ht="12.75">
      <c r="A219" s="446"/>
      <c r="B219" s="346"/>
      <c r="C219" s="447"/>
      <c r="D219" s="410"/>
      <c r="E219" s="443" t="s">
        <v>1474</v>
      </c>
      <c r="F219" s="417">
        <v>25</v>
      </c>
      <c r="G219" s="418">
        <v>9502.98</v>
      </c>
      <c r="H219" s="448"/>
    </row>
    <row r="220" spans="1:8" ht="12.75">
      <c r="A220" s="446"/>
      <c r="B220" s="346"/>
      <c r="C220" s="447"/>
      <c r="D220" s="410"/>
      <c r="E220" s="443" t="s">
        <v>1475</v>
      </c>
      <c r="F220" s="417">
        <v>20</v>
      </c>
      <c r="G220" s="418">
        <v>10053.35</v>
      </c>
      <c r="H220" s="448"/>
    </row>
    <row r="221" spans="1:8" ht="12.75">
      <c r="A221" s="446"/>
      <c r="B221" s="346"/>
      <c r="C221" s="447"/>
      <c r="D221" s="410"/>
      <c r="E221" s="443" t="s">
        <v>1476</v>
      </c>
      <c r="F221" s="417">
        <v>20</v>
      </c>
      <c r="G221" s="418">
        <v>15297.86</v>
      </c>
      <c r="H221" s="448"/>
    </row>
    <row r="222" spans="1:8" ht="12.75">
      <c r="A222" s="446"/>
      <c r="B222" s="346"/>
      <c r="C222" s="447"/>
      <c r="D222" s="410"/>
      <c r="E222" s="443" t="s">
        <v>1477</v>
      </c>
      <c r="F222" s="417">
        <v>13</v>
      </c>
      <c r="G222" s="444">
        <v>188.94</v>
      </c>
      <c r="H222" s="448"/>
    </row>
    <row r="223" spans="1:8" ht="12.75">
      <c r="A223" s="446"/>
      <c r="B223" s="346"/>
      <c r="C223" s="447"/>
      <c r="D223" s="410"/>
      <c r="E223" s="443" t="s">
        <v>1478</v>
      </c>
      <c r="F223" s="417">
        <v>32</v>
      </c>
      <c r="G223" s="418">
        <v>1185.53</v>
      </c>
      <c r="H223" s="448"/>
    </row>
    <row r="224" spans="1:8" ht="12.75">
      <c r="A224" s="446"/>
      <c r="B224" s="346"/>
      <c r="C224" s="447"/>
      <c r="D224" s="410"/>
      <c r="E224" s="443" t="s">
        <v>1479</v>
      </c>
      <c r="F224" s="417">
        <v>62</v>
      </c>
      <c r="G224" s="418">
        <v>1009.2</v>
      </c>
      <c r="H224" s="448"/>
    </row>
    <row r="225" spans="1:8" ht="12.75">
      <c r="A225" s="446"/>
      <c r="B225" s="346"/>
      <c r="C225" s="447"/>
      <c r="D225" s="410"/>
      <c r="E225" s="443" t="s">
        <v>1480</v>
      </c>
      <c r="F225" s="417">
        <v>6</v>
      </c>
      <c r="G225" s="444">
        <v>149.03</v>
      </c>
      <c r="H225" s="448"/>
    </row>
    <row r="226" spans="1:8" ht="12.75">
      <c r="A226" s="446"/>
      <c r="B226" s="346"/>
      <c r="C226" s="447"/>
      <c r="D226" s="410"/>
      <c r="E226" s="443" t="s">
        <v>1481</v>
      </c>
      <c r="F226" s="417">
        <v>0.173</v>
      </c>
      <c r="G226" s="418">
        <v>21830.25</v>
      </c>
      <c r="H226" s="448"/>
    </row>
    <row r="227" spans="1:8" ht="12.75">
      <c r="A227" s="446"/>
      <c r="B227" s="346"/>
      <c r="C227" s="447"/>
      <c r="D227" s="410"/>
      <c r="E227" s="443" t="s">
        <v>1482</v>
      </c>
      <c r="F227" s="417">
        <v>1</v>
      </c>
      <c r="G227" s="444">
        <v>35.77</v>
      </c>
      <c r="H227" s="448"/>
    </row>
    <row r="228" spans="1:8" ht="25.5">
      <c r="A228" s="446"/>
      <c r="B228" s="346"/>
      <c r="C228" s="447"/>
      <c r="D228" s="410"/>
      <c r="E228" s="443" t="s">
        <v>1493</v>
      </c>
      <c r="F228" s="417">
        <v>6</v>
      </c>
      <c r="G228" s="444">
        <v>599.44</v>
      </c>
      <c r="H228" s="448"/>
    </row>
    <row r="229" spans="1:8" ht="12.75">
      <c r="A229" s="446"/>
      <c r="B229" s="346"/>
      <c r="C229" s="447"/>
      <c r="D229" s="410"/>
      <c r="E229" s="443" t="s">
        <v>1494</v>
      </c>
      <c r="F229" s="417">
        <v>6</v>
      </c>
      <c r="G229" s="444">
        <v>226.83</v>
      </c>
      <c r="H229" s="448"/>
    </row>
    <row r="230" spans="1:8" ht="12.75">
      <c r="A230" s="446"/>
      <c r="B230" s="346"/>
      <c r="C230" s="447"/>
      <c r="D230" s="410"/>
      <c r="E230" s="443" t="s">
        <v>1495</v>
      </c>
      <c r="F230" s="417">
        <v>16</v>
      </c>
      <c r="G230" s="444">
        <v>666.03</v>
      </c>
      <c r="H230" s="448"/>
    </row>
    <row r="231" spans="1:8" ht="12.75">
      <c r="A231" s="446"/>
      <c r="B231" s="346"/>
      <c r="C231" s="447"/>
      <c r="D231" s="410"/>
      <c r="E231" s="443" t="s">
        <v>1496</v>
      </c>
      <c r="F231" s="417">
        <v>0.06</v>
      </c>
      <c r="G231" s="418">
        <v>1454.24</v>
      </c>
      <c r="H231" s="448"/>
    </row>
    <row r="232" spans="1:8" ht="12.75">
      <c r="A232" s="446"/>
      <c r="B232" s="346"/>
      <c r="C232" s="447"/>
      <c r="D232" s="410"/>
      <c r="E232" s="443" t="s">
        <v>1497</v>
      </c>
      <c r="F232" s="417">
        <v>0.673</v>
      </c>
      <c r="G232" s="418">
        <v>16625.38</v>
      </c>
      <c r="H232" s="448"/>
    </row>
    <row r="233" spans="1:8" ht="12.75">
      <c r="A233" s="446"/>
      <c r="B233" s="346"/>
      <c r="C233" s="447"/>
      <c r="D233" s="410"/>
      <c r="E233" s="443" t="s">
        <v>1498</v>
      </c>
      <c r="F233" s="417">
        <v>0.7</v>
      </c>
      <c r="G233" s="418">
        <v>17191.53</v>
      </c>
      <c r="H233" s="448"/>
    </row>
    <row r="234" spans="1:8" ht="12.75">
      <c r="A234" s="446"/>
      <c r="B234" s="346"/>
      <c r="C234" s="447"/>
      <c r="D234" s="410"/>
      <c r="E234" s="443" t="s">
        <v>1499</v>
      </c>
      <c r="F234" s="417">
        <v>0.01</v>
      </c>
      <c r="G234" s="444">
        <v>252.56</v>
      </c>
      <c r="H234" s="448"/>
    </row>
    <row r="235" spans="1:8" ht="12.75">
      <c r="A235" s="446"/>
      <c r="B235" s="346"/>
      <c r="C235" s="447"/>
      <c r="D235" s="410"/>
      <c r="E235" s="443" t="s">
        <v>1500</v>
      </c>
      <c r="F235" s="417">
        <v>0.033</v>
      </c>
      <c r="G235" s="418">
        <v>1101.68</v>
      </c>
      <c r="H235" s="448"/>
    </row>
    <row r="236" spans="1:8" ht="12.75">
      <c r="A236" s="446"/>
      <c r="B236" s="346"/>
      <c r="C236" s="447"/>
      <c r="D236" s="410"/>
      <c r="E236" s="443" t="s">
        <v>1501</v>
      </c>
      <c r="F236" s="417">
        <v>0.03</v>
      </c>
      <c r="G236" s="444">
        <v>736.01</v>
      </c>
      <c r="H236" s="448"/>
    </row>
    <row r="237" spans="1:8" ht="12.75">
      <c r="A237" s="446"/>
      <c r="B237" s="346"/>
      <c r="C237" s="447"/>
      <c r="D237" s="410"/>
      <c r="E237" s="443" t="s">
        <v>1502</v>
      </c>
      <c r="F237" s="417">
        <v>0.069</v>
      </c>
      <c r="G237" s="418">
        <v>1786.03</v>
      </c>
      <c r="H237" s="448"/>
    </row>
    <row r="238" spans="1:8" ht="12.75">
      <c r="A238" s="446"/>
      <c r="B238" s="346"/>
      <c r="C238" s="447"/>
      <c r="D238" s="410"/>
      <c r="E238" s="443" t="s">
        <v>1503</v>
      </c>
      <c r="F238" s="417">
        <v>10</v>
      </c>
      <c r="G238" s="418">
        <v>1423.73</v>
      </c>
      <c r="H238" s="448"/>
    </row>
    <row r="239" spans="1:8" ht="12.75">
      <c r="A239" s="446"/>
      <c r="B239" s="346"/>
      <c r="C239" s="447"/>
      <c r="D239" s="410"/>
      <c r="E239" s="443" t="s">
        <v>1504</v>
      </c>
      <c r="F239" s="417">
        <v>10</v>
      </c>
      <c r="G239" s="418">
        <v>1423.73</v>
      </c>
      <c r="H239" s="448"/>
    </row>
    <row r="240" spans="1:8" ht="12.75">
      <c r="A240" s="446"/>
      <c r="B240" s="346"/>
      <c r="C240" s="447"/>
      <c r="D240" s="410"/>
      <c r="E240" s="443" t="s">
        <v>1505</v>
      </c>
      <c r="F240" s="417">
        <v>15</v>
      </c>
      <c r="G240" s="418">
        <v>2135.59</v>
      </c>
      <c r="H240" s="448"/>
    </row>
    <row r="241" spans="1:8" ht="12.75">
      <c r="A241" s="446"/>
      <c r="B241" s="346"/>
      <c r="C241" s="447"/>
      <c r="D241" s="410"/>
      <c r="E241" s="443" t="s">
        <v>1506</v>
      </c>
      <c r="F241" s="417">
        <v>12</v>
      </c>
      <c r="G241" s="418">
        <v>1887.86</v>
      </c>
      <c r="H241" s="448"/>
    </row>
    <row r="242" spans="1:8" ht="12.75">
      <c r="A242" s="446"/>
      <c r="B242" s="346"/>
      <c r="C242" s="447"/>
      <c r="D242" s="410"/>
      <c r="E242" s="443" t="s">
        <v>1507</v>
      </c>
      <c r="F242" s="417">
        <v>7</v>
      </c>
      <c r="G242" s="418">
        <v>1032.91</v>
      </c>
      <c r="H242" s="448"/>
    </row>
    <row r="243" spans="1:8" ht="12.75">
      <c r="A243" s="446"/>
      <c r="B243" s="346"/>
      <c r="C243" s="447"/>
      <c r="D243" s="410"/>
      <c r="E243" s="443" t="s">
        <v>1508</v>
      </c>
      <c r="F243" s="417">
        <v>15</v>
      </c>
      <c r="G243" s="444">
        <v>833.4</v>
      </c>
      <c r="H243" s="448"/>
    </row>
    <row r="244" spans="1:8" ht="12.75">
      <c r="A244" s="446"/>
      <c r="B244" s="346"/>
      <c r="C244" s="447"/>
      <c r="D244" s="410"/>
      <c r="E244" s="443" t="s">
        <v>1509</v>
      </c>
      <c r="F244" s="417">
        <v>50</v>
      </c>
      <c r="G244" s="418">
        <v>4376</v>
      </c>
      <c r="H244" s="448"/>
    </row>
    <row r="245" spans="1:8" ht="12.75">
      <c r="A245" s="446"/>
      <c r="B245" s="346"/>
      <c r="C245" s="447"/>
      <c r="D245" s="410"/>
      <c r="E245" s="443" t="s">
        <v>1510</v>
      </c>
      <c r="F245" s="417">
        <v>15</v>
      </c>
      <c r="G245" s="418">
        <v>1488.45</v>
      </c>
      <c r="H245" s="448"/>
    </row>
    <row r="246" spans="1:8" ht="12.75">
      <c r="A246" s="446"/>
      <c r="B246" s="346"/>
      <c r="C246" s="447"/>
      <c r="D246" s="410"/>
      <c r="E246" s="443" t="s">
        <v>1511</v>
      </c>
      <c r="F246" s="417">
        <v>40</v>
      </c>
      <c r="G246" s="418">
        <v>3562.4</v>
      </c>
      <c r="H246" s="448"/>
    </row>
    <row r="247" spans="1:8" ht="12.75">
      <c r="A247" s="446"/>
      <c r="B247" s="346"/>
      <c r="C247" s="447"/>
      <c r="D247" s="410"/>
      <c r="E247" s="443" t="s">
        <v>1512</v>
      </c>
      <c r="F247" s="417">
        <v>4</v>
      </c>
      <c r="G247" s="418">
        <v>1071.51</v>
      </c>
      <c r="H247" s="448"/>
    </row>
    <row r="248" spans="1:8" ht="12.75">
      <c r="A248" s="446"/>
      <c r="B248" s="346"/>
      <c r="C248" s="447"/>
      <c r="D248" s="410"/>
      <c r="E248" s="443" t="s">
        <v>1513</v>
      </c>
      <c r="F248" s="417">
        <v>9</v>
      </c>
      <c r="G248" s="418">
        <v>3237.61</v>
      </c>
      <c r="H248" s="448"/>
    </row>
    <row r="249" spans="1:8" ht="12.75">
      <c r="A249" s="446"/>
      <c r="B249" s="346"/>
      <c r="C249" s="447"/>
      <c r="D249" s="410"/>
      <c r="E249" s="443" t="s">
        <v>1471</v>
      </c>
      <c r="F249" s="417">
        <v>68</v>
      </c>
      <c r="G249" s="418">
        <v>5757.17</v>
      </c>
      <c r="H249" s="448"/>
    </row>
    <row r="250" spans="1:8" ht="12.75">
      <c r="A250" s="446"/>
      <c r="B250" s="346"/>
      <c r="C250" s="447"/>
      <c r="D250" s="410"/>
      <c r="E250" s="443" t="s">
        <v>1472</v>
      </c>
      <c r="F250" s="417">
        <v>67</v>
      </c>
      <c r="G250" s="418">
        <v>8551.78</v>
      </c>
      <c r="H250" s="448"/>
    </row>
    <row r="251" spans="1:8" ht="12.75">
      <c r="A251" s="446"/>
      <c r="B251" s="346"/>
      <c r="C251" s="447"/>
      <c r="D251" s="410"/>
      <c r="E251" s="443" t="s">
        <v>1473</v>
      </c>
      <c r="F251" s="417">
        <v>30</v>
      </c>
      <c r="G251" s="418">
        <v>6292.37</v>
      </c>
      <c r="H251" s="448"/>
    </row>
    <row r="252" spans="1:8" ht="12.75">
      <c r="A252" s="446"/>
      <c r="B252" s="346"/>
      <c r="C252" s="447"/>
      <c r="D252" s="410"/>
      <c r="E252" s="443" t="s">
        <v>1474</v>
      </c>
      <c r="F252" s="417">
        <v>20</v>
      </c>
      <c r="G252" s="418">
        <v>7602.38</v>
      </c>
      <c r="H252" s="448"/>
    </row>
    <row r="253" spans="1:8" ht="12.75">
      <c r="A253" s="446"/>
      <c r="B253" s="346"/>
      <c r="C253" s="447"/>
      <c r="D253" s="410"/>
      <c r="E253" s="443" t="s">
        <v>1476</v>
      </c>
      <c r="F253" s="417">
        <v>10</v>
      </c>
      <c r="G253" s="418">
        <v>7648.93</v>
      </c>
      <c r="H253" s="448"/>
    </row>
    <row r="254" spans="1:8" ht="12.75">
      <c r="A254" s="446"/>
      <c r="B254" s="346"/>
      <c r="C254" s="447"/>
      <c r="D254" s="410"/>
      <c r="E254" s="443" t="s">
        <v>1517</v>
      </c>
      <c r="F254" s="417">
        <v>0.022</v>
      </c>
      <c r="G254" s="444">
        <v>606.77</v>
      </c>
      <c r="H254" s="448"/>
    </row>
    <row r="255" spans="1:8" ht="12.75">
      <c r="A255" s="446"/>
      <c r="B255" s="346"/>
      <c r="C255" s="447"/>
      <c r="D255" s="410"/>
      <c r="E255" s="443" t="s">
        <v>1518</v>
      </c>
      <c r="F255" s="417">
        <v>40</v>
      </c>
      <c r="G255" s="418">
        <v>1356.13</v>
      </c>
      <c r="H255" s="448"/>
    </row>
    <row r="256" spans="1:8" ht="12.75">
      <c r="A256" s="446"/>
      <c r="B256" s="346"/>
      <c r="C256" s="447"/>
      <c r="D256" s="410"/>
      <c r="E256" s="443" t="s">
        <v>1478</v>
      </c>
      <c r="F256" s="417">
        <v>10</v>
      </c>
      <c r="G256" s="444">
        <v>373.79</v>
      </c>
      <c r="H256" s="448"/>
    </row>
    <row r="257" spans="1:8" ht="12.75">
      <c r="A257" s="446"/>
      <c r="B257" s="346"/>
      <c r="C257" s="447"/>
      <c r="D257" s="410"/>
      <c r="E257" s="443" t="s">
        <v>1479</v>
      </c>
      <c r="F257" s="417">
        <v>40</v>
      </c>
      <c r="G257" s="444">
        <v>651.08</v>
      </c>
      <c r="H257" s="448"/>
    </row>
    <row r="258" spans="1:8" ht="12.75">
      <c r="A258" s="446"/>
      <c r="B258" s="346"/>
      <c r="C258" s="447"/>
      <c r="D258" s="410"/>
      <c r="E258" s="443" t="s">
        <v>1480</v>
      </c>
      <c r="F258" s="417">
        <v>4</v>
      </c>
      <c r="G258" s="444">
        <v>99.36</v>
      </c>
      <c r="H258" s="448"/>
    </row>
    <row r="259" spans="1:8" ht="12.75">
      <c r="A259" s="446"/>
      <c r="B259" s="346"/>
      <c r="C259" s="447"/>
      <c r="D259" s="410"/>
      <c r="E259" s="443" t="s">
        <v>1519</v>
      </c>
      <c r="F259" s="417">
        <v>0.046</v>
      </c>
      <c r="G259" s="418">
        <v>5804.58</v>
      </c>
      <c r="H259" s="448"/>
    </row>
    <row r="260" spans="1:8" ht="12.75">
      <c r="A260" s="446"/>
      <c r="B260" s="346"/>
      <c r="C260" s="447"/>
      <c r="D260" s="410"/>
      <c r="E260" s="443" t="s">
        <v>1520</v>
      </c>
      <c r="F260" s="417">
        <v>0.041</v>
      </c>
      <c r="G260" s="418">
        <v>5173.64</v>
      </c>
      <c r="H260" s="448"/>
    </row>
    <row r="261" spans="1:8" ht="12.75">
      <c r="A261" s="446"/>
      <c r="B261" s="346"/>
      <c r="C261" s="447"/>
      <c r="D261" s="410"/>
      <c r="E261" s="443" t="s">
        <v>1521</v>
      </c>
      <c r="F261" s="417">
        <v>0.5</v>
      </c>
      <c r="G261" s="444">
        <v>383.9</v>
      </c>
      <c r="H261" s="448"/>
    </row>
    <row r="262" spans="1:8" ht="12.75">
      <c r="A262" s="446"/>
      <c r="B262" s="346"/>
      <c r="C262" s="447"/>
      <c r="D262" s="410"/>
      <c r="E262" s="443" t="s">
        <v>1522</v>
      </c>
      <c r="F262" s="417">
        <v>1</v>
      </c>
      <c r="G262" s="444">
        <v>307.31</v>
      </c>
      <c r="H262" s="448"/>
    </row>
    <row r="263" spans="1:8" ht="12.75">
      <c r="A263" s="446"/>
      <c r="B263" s="346"/>
      <c r="C263" s="447"/>
      <c r="D263" s="410"/>
      <c r="E263" s="443" t="s">
        <v>1523</v>
      </c>
      <c r="F263" s="417">
        <v>2</v>
      </c>
      <c r="G263" s="444">
        <v>113.54</v>
      </c>
      <c r="H263" s="448"/>
    </row>
    <row r="264" spans="1:8" ht="12.75">
      <c r="A264" s="446"/>
      <c r="B264" s="346"/>
      <c r="C264" s="447"/>
      <c r="D264" s="410"/>
      <c r="E264" s="443" t="s">
        <v>1524</v>
      </c>
      <c r="F264" s="417">
        <v>3</v>
      </c>
      <c r="G264" s="444">
        <v>37.25</v>
      </c>
      <c r="H264" s="448"/>
    </row>
    <row r="265" spans="1:8" ht="12.75">
      <c r="A265" s="446"/>
      <c r="B265" s="346"/>
      <c r="C265" s="447"/>
      <c r="D265" s="410"/>
      <c r="E265" s="443" t="s">
        <v>1525</v>
      </c>
      <c r="F265" s="417">
        <v>2</v>
      </c>
      <c r="G265" s="444">
        <v>40.38</v>
      </c>
      <c r="H265" s="448"/>
    </row>
    <row r="266" spans="1:8" ht="12.75">
      <c r="A266" s="446"/>
      <c r="B266" s="346"/>
      <c r="C266" s="447"/>
      <c r="D266" s="410"/>
      <c r="E266" s="443" t="s">
        <v>1482</v>
      </c>
      <c r="F266" s="417">
        <v>1</v>
      </c>
      <c r="G266" s="444">
        <v>35.77</v>
      </c>
      <c r="H266" s="448"/>
    </row>
    <row r="267" spans="1:8" ht="12.75">
      <c r="A267" s="446"/>
      <c r="B267" s="346"/>
      <c r="C267" s="447"/>
      <c r="D267" s="410"/>
      <c r="E267" s="443" t="s">
        <v>1526</v>
      </c>
      <c r="F267" s="417">
        <v>3</v>
      </c>
      <c r="G267" s="444">
        <v>607.5</v>
      </c>
      <c r="H267" s="448"/>
    </row>
    <row r="268" spans="1:8" ht="12.75">
      <c r="A268" s="446"/>
      <c r="B268" s="346"/>
      <c r="C268" s="447"/>
      <c r="D268" s="410"/>
      <c r="E268" s="443" t="s">
        <v>1495</v>
      </c>
      <c r="F268" s="417">
        <v>85</v>
      </c>
      <c r="G268" s="418">
        <v>3526.21</v>
      </c>
      <c r="H268" s="448"/>
    </row>
    <row r="269" spans="1:8" ht="12.75">
      <c r="A269" s="446"/>
      <c r="B269" s="346"/>
      <c r="C269" s="447"/>
      <c r="D269" s="410"/>
      <c r="E269" s="443" t="s">
        <v>1527</v>
      </c>
      <c r="F269" s="417">
        <v>150</v>
      </c>
      <c r="G269" s="418">
        <v>2669.48</v>
      </c>
      <c r="H269" s="448"/>
    </row>
    <row r="270" spans="1:8" ht="12.75">
      <c r="A270" s="446"/>
      <c r="B270" s="346"/>
      <c r="C270" s="447"/>
      <c r="D270" s="410"/>
      <c r="E270" s="443" t="s">
        <v>1528</v>
      </c>
      <c r="F270" s="417">
        <v>150</v>
      </c>
      <c r="G270" s="418">
        <v>3667.02</v>
      </c>
      <c r="H270" s="448"/>
    </row>
    <row r="271" spans="1:8" ht="12.75">
      <c r="A271" s="446"/>
      <c r="B271" s="346"/>
      <c r="C271" s="447"/>
      <c r="D271" s="410"/>
      <c r="E271" s="443" t="s">
        <v>1529</v>
      </c>
      <c r="F271" s="417">
        <v>150</v>
      </c>
      <c r="G271" s="418">
        <v>1786.33</v>
      </c>
      <c r="H271" s="448"/>
    </row>
    <row r="272" spans="1:8" ht="12.75">
      <c r="A272" s="446"/>
      <c r="B272" s="346"/>
      <c r="C272" s="447"/>
      <c r="D272" s="410"/>
      <c r="E272" s="443" t="s">
        <v>1530</v>
      </c>
      <c r="F272" s="417">
        <v>50</v>
      </c>
      <c r="G272" s="418">
        <v>2251.42</v>
      </c>
      <c r="H272" s="448"/>
    </row>
    <row r="273" spans="1:8" ht="12.75">
      <c r="A273" s="446"/>
      <c r="B273" s="346"/>
      <c r="C273" s="447"/>
      <c r="D273" s="410"/>
      <c r="E273" s="443" t="s">
        <v>1531</v>
      </c>
      <c r="F273" s="417">
        <v>50</v>
      </c>
      <c r="G273" s="418">
        <v>1954.24</v>
      </c>
      <c r="H273" s="448"/>
    </row>
    <row r="274" spans="1:8" ht="12.75">
      <c r="A274" s="446"/>
      <c r="B274" s="346"/>
      <c r="C274" s="447"/>
      <c r="D274" s="410"/>
      <c r="E274" s="443" t="s">
        <v>1536</v>
      </c>
      <c r="F274" s="417">
        <v>53</v>
      </c>
      <c r="G274" s="444">
        <v>665.65</v>
      </c>
      <c r="H274" s="448"/>
    </row>
    <row r="275" spans="1:8" ht="12.75">
      <c r="A275" s="446"/>
      <c r="B275" s="346"/>
      <c r="C275" s="447"/>
      <c r="D275" s="410"/>
      <c r="E275" s="443" t="s">
        <v>1537</v>
      </c>
      <c r="F275" s="417">
        <v>28</v>
      </c>
      <c r="G275" s="444">
        <v>574.05</v>
      </c>
      <c r="H275" s="448"/>
    </row>
    <row r="276" spans="1:8" ht="12.75">
      <c r="A276" s="446"/>
      <c r="B276" s="346"/>
      <c r="C276" s="447"/>
      <c r="D276" s="410"/>
      <c r="E276" s="443" t="s">
        <v>1538</v>
      </c>
      <c r="F276" s="417">
        <v>1</v>
      </c>
      <c r="G276" s="444">
        <v>43.23</v>
      </c>
      <c r="H276" s="448"/>
    </row>
    <row r="277" spans="1:8" ht="12.75">
      <c r="A277" s="446"/>
      <c r="B277" s="346"/>
      <c r="C277" s="447"/>
      <c r="D277" s="410"/>
      <c r="E277" s="443" t="s">
        <v>1539</v>
      </c>
      <c r="F277" s="417">
        <v>2</v>
      </c>
      <c r="G277" s="444">
        <v>105.58</v>
      </c>
      <c r="H277" s="448"/>
    </row>
    <row r="278" spans="1:8" ht="12.75">
      <c r="A278" s="446"/>
      <c r="B278" s="346"/>
      <c r="C278" s="447"/>
      <c r="D278" s="410"/>
      <c r="E278" s="443" t="s">
        <v>1540</v>
      </c>
      <c r="F278" s="417">
        <v>30</v>
      </c>
      <c r="G278" s="418">
        <v>8675.98</v>
      </c>
      <c r="H278" s="448"/>
    </row>
    <row r="279" spans="1:8" ht="12.75">
      <c r="A279" s="446"/>
      <c r="B279" s="346"/>
      <c r="C279" s="447"/>
      <c r="D279" s="410"/>
      <c r="E279" s="443" t="s">
        <v>1541</v>
      </c>
      <c r="F279" s="417">
        <v>0.517</v>
      </c>
      <c r="G279" s="418">
        <v>13571.12</v>
      </c>
      <c r="H279" s="448"/>
    </row>
    <row r="280" spans="1:8" ht="12.75">
      <c r="A280" s="446"/>
      <c r="B280" s="346"/>
      <c r="C280" s="447"/>
      <c r="D280" s="410"/>
      <c r="E280" s="443" t="s">
        <v>1542</v>
      </c>
      <c r="F280" s="417">
        <v>0.098</v>
      </c>
      <c r="G280" s="418">
        <v>2547.18</v>
      </c>
      <c r="H280" s="448"/>
    </row>
    <row r="281" spans="1:8" ht="12.75">
      <c r="A281" s="446"/>
      <c r="B281" s="346"/>
      <c r="C281" s="447"/>
      <c r="D281" s="410"/>
      <c r="E281" s="443" t="s">
        <v>1543</v>
      </c>
      <c r="F281" s="417">
        <v>0.115</v>
      </c>
      <c r="G281" s="418">
        <v>3222.84</v>
      </c>
      <c r="H281" s="448"/>
    </row>
    <row r="282" spans="1:8" ht="12.75">
      <c r="A282" s="446"/>
      <c r="B282" s="346"/>
      <c r="C282" s="447"/>
      <c r="D282" s="410"/>
      <c r="E282" s="443" t="s">
        <v>1544</v>
      </c>
      <c r="F282" s="417">
        <v>0.01</v>
      </c>
      <c r="G282" s="444">
        <v>270.01</v>
      </c>
      <c r="H282" s="448"/>
    </row>
    <row r="283" spans="1:8" ht="12.75">
      <c r="A283" s="446"/>
      <c r="B283" s="346"/>
      <c r="C283" s="447"/>
      <c r="D283" s="410"/>
      <c r="E283" s="443" t="s">
        <v>1545</v>
      </c>
      <c r="F283" s="417">
        <v>0.155</v>
      </c>
      <c r="G283" s="418">
        <v>4097.84</v>
      </c>
      <c r="H283" s="448"/>
    </row>
    <row r="284" spans="1:8" ht="12.75">
      <c r="A284" s="446"/>
      <c r="B284" s="346"/>
      <c r="C284" s="447"/>
      <c r="D284" s="410"/>
      <c r="E284" s="443" t="s">
        <v>1546</v>
      </c>
      <c r="F284" s="417">
        <v>84</v>
      </c>
      <c r="G284" s="418">
        <v>32858.24</v>
      </c>
      <c r="H284" s="448"/>
    </row>
    <row r="285" spans="1:8" ht="12.75">
      <c r="A285" s="446"/>
      <c r="B285" s="346"/>
      <c r="C285" s="447"/>
      <c r="D285" s="410"/>
      <c r="E285" s="443" t="s">
        <v>1500</v>
      </c>
      <c r="F285" s="417">
        <v>0.033</v>
      </c>
      <c r="G285" s="418">
        <v>1101.68</v>
      </c>
      <c r="H285" s="448"/>
    </row>
    <row r="286" spans="1:8" ht="12.75">
      <c r="A286" s="446"/>
      <c r="B286" s="346"/>
      <c r="C286" s="447"/>
      <c r="D286" s="410"/>
      <c r="E286" s="443" t="s">
        <v>1547</v>
      </c>
      <c r="F286" s="417">
        <v>1</v>
      </c>
      <c r="G286" s="418">
        <v>14330.51</v>
      </c>
      <c r="H286" s="448"/>
    </row>
    <row r="287" spans="1:8" ht="25.5">
      <c r="A287" s="446"/>
      <c r="B287" s="346"/>
      <c r="C287" s="447"/>
      <c r="D287" s="410"/>
      <c r="E287" s="443" t="s">
        <v>1487</v>
      </c>
      <c r="F287" s="417">
        <v>18.8</v>
      </c>
      <c r="G287" s="418">
        <v>1693.07</v>
      </c>
      <c r="H287" s="448"/>
    </row>
    <row r="288" spans="1:8" ht="12.75">
      <c r="A288" s="446"/>
      <c r="B288" s="346"/>
      <c r="C288" s="447"/>
      <c r="D288" s="410"/>
      <c r="E288" s="443" t="s">
        <v>1543</v>
      </c>
      <c r="F288" s="417">
        <v>0.016</v>
      </c>
      <c r="G288" s="444">
        <v>448.92</v>
      </c>
      <c r="H288" s="448"/>
    </row>
    <row r="289" spans="1:8" ht="12.75">
      <c r="A289" s="446"/>
      <c r="B289" s="346"/>
      <c r="C289" s="447"/>
      <c r="D289" s="410"/>
      <c r="E289" s="443" t="s">
        <v>1544</v>
      </c>
      <c r="F289" s="417">
        <v>0.033</v>
      </c>
      <c r="G289" s="444">
        <v>885.39</v>
      </c>
      <c r="H289" s="448"/>
    </row>
    <row r="290" spans="1:8" ht="12.75">
      <c r="A290" s="449"/>
      <c r="B290" s="450" t="s">
        <v>610</v>
      </c>
      <c r="C290" s="451"/>
      <c r="D290" s="451"/>
      <c r="E290" s="451"/>
      <c r="F290" s="451"/>
      <c r="G290" s="452">
        <f>SUM(G216:G289)</f>
        <v>297922.79999999993</v>
      </c>
      <c r="H290" s="453"/>
    </row>
    <row r="291" spans="1:8" ht="63.75">
      <c r="A291" s="345">
        <v>2</v>
      </c>
      <c r="B291" s="344" t="s">
        <v>1060</v>
      </c>
      <c r="C291" s="410"/>
      <c r="D291" s="410"/>
      <c r="E291" s="443" t="s">
        <v>1555</v>
      </c>
      <c r="F291" s="417">
        <v>2</v>
      </c>
      <c r="G291" s="418">
        <v>4165.98</v>
      </c>
      <c r="H291" s="345" t="s">
        <v>696</v>
      </c>
    </row>
    <row r="292" spans="1:8" ht="12.75">
      <c r="A292" s="347"/>
      <c r="B292" s="346"/>
      <c r="C292" s="410"/>
      <c r="D292" s="410"/>
      <c r="E292" s="443" t="s">
        <v>1556</v>
      </c>
      <c r="F292" s="417">
        <v>2</v>
      </c>
      <c r="G292" s="418">
        <v>2668</v>
      </c>
      <c r="H292" s="347"/>
    </row>
    <row r="293" spans="1:8" ht="12.75">
      <c r="A293" s="347"/>
      <c r="B293" s="346"/>
      <c r="C293" s="410"/>
      <c r="D293" s="410"/>
      <c r="E293" s="443" t="s">
        <v>1557</v>
      </c>
      <c r="F293" s="417">
        <v>2</v>
      </c>
      <c r="G293" s="418">
        <v>2265.13</v>
      </c>
      <c r="H293" s="347"/>
    </row>
    <row r="294" spans="1:8" ht="25.5">
      <c r="A294" s="347"/>
      <c r="B294" s="346"/>
      <c r="C294" s="410"/>
      <c r="D294" s="410"/>
      <c r="E294" s="443" t="s">
        <v>1558</v>
      </c>
      <c r="F294" s="417">
        <v>2</v>
      </c>
      <c r="G294" s="418">
        <v>2472.91</v>
      </c>
      <c r="H294" s="347"/>
    </row>
    <row r="295" spans="1:8" ht="25.5">
      <c r="A295" s="347"/>
      <c r="B295" s="346"/>
      <c r="C295" s="410"/>
      <c r="D295" s="410"/>
      <c r="E295" s="443" t="s">
        <v>1559</v>
      </c>
      <c r="F295" s="417">
        <v>2</v>
      </c>
      <c r="G295" s="418">
        <v>4123.19</v>
      </c>
      <c r="H295" s="347"/>
    </row>
    <row r="296" spans="1:8" ht="25.5">
      <c r="A296" s="347"/>
      <c r="B296" s="346"/>
      <c r="C296" s="410"/>
      <c r="D296" s="410"/>
      <c r="E296" s="443" t="s">
        <v>1560</v>
      </c>
      <c r="F296" s="417">
        <v>1</v>
      </c>
      <c r="G296" s="418">
        <v>128813.56</v>
      </c>
      <c r="H296" s="347"/>
    </row>
    <row r="297" spans="1:8" ht="12.75">
      <c r="A297" s="347"/>
      <c r="B297" s="346"/>
      <c r="C297" s="410"/>
      <c r="D297" s="410"/>
      <c r="E297" s="443" t="s">
        <v>1561</v>
      </c>
      <c r="F297" s="417">
        <v>1</v>
      </c>
      <c r="G297" s="418">
        <v>1283.9</v>
      </c>
      <c r="H297" s="347"/>
    </row>
    <row r="298" spans="1:8" ht="12.75">
      <c r="A298" s="347"/>
      <c r="B298" s="346"/>
      <c r="C298" s="410"/>
      <c r="D298" s="410"/>
      <c r="E298" s="443" t="s">
        <v>1562</v>
      </c>
      <c r="F298" s="417">
        <v>20</v>
      </c>
      <c r="G298" s="444">
        <v>173.53</v>
      </c>
      <c r="H298" s="347"/>
    </row>
    <row r="299" spans="1:8" ht="12.75">
      <c r="A299" s="347"/>
      <c r="B299" s="346"/>
      <c r="C299" s="410"/>
      <c r="D299" s="410"/>
      <c r="E299" s="443" t="s">
        <v>1514</v>
      </c>
      <c r="F299" s="417">
        <v>116</v>
      </c>
      <c r="G299" s="418">
        <v>1226.34</v>
      </c>
      <c r="H299" s="347"/>
    </row>
    <row r="300" spans="1:8" ht="12.75">
      <c r="A300" s="347"/>
      <c r="B300" s="346"/>
      <c r="C300" s="410"/>
      <c r="D300" s="410"/>
      <c r="E300" s="443" t="s">
        <v>1515</v>
      </c>
      <c r="F300" s="417">
        <v>110</v>
      </c>
      <c r="G300" s="418">
        <v>2004.97</v>
      </c>
      <c r="H300" s="347"/>
    </row>
    <row r="301" spans="1:8" ht="12.75">
      <c r="A301" s="347"/>
      <c r="B301" s="346"/>
      <c r="C301" s="410"/>
      <c r="D301" s="410"/>
      <c r="E301" s="443" t="s">
        <v>1563</v>
      </c>
      <c r="F301" s="417">
        <v>40</v>
      </c>
      <c r="G301" s="418">
        <v>3288.13</v>
      </c>
      <c r="H301" s="347"/>
    </row>
    <row r="302" spans="1:8" ht="12.75">
      <c r="A302" s="347"/>
      <c r="B302" s="346"/>
      <c r="C302" s="410"/>
      <c r="D302" s="410"/>
      <c r="E302" s="443" t="s">
        <v>1564</v>
      </c>
      <c r="F302" s="417">
        <v>1</v>
      </c>
      <c r="G302" s="418">
        <v>5500</v>
      </c>
      <c r="H302" s="347"/>
    </row>
    <row r="303" spans="1:8" ht="12.75">
      <c r="A303" s="347"/>
      <c r="B303" s="346"/>
      <c r="C303" s="410"/>
      <c r="D303" s="410"/>
      <c r="E303" s="443" t="s">
        <v>1565</v>
      </c>
      <c r="F303" s="417">
        <v>1</v>
      </c>
      <c r="G303" s="418">
        <v>5500</v>
      </c>
      <c r="H303" s="347"/>
    </row>
    <row r="304" spans="1:8" ht="12.75">
      <c r="A304" s="347"/>
      <c r="B304" s="346"/>
      <c r="C304" s="410"/>
      <c r="D304" s="410"/>
      <c r="E304" s="443" t="s">
        <v>1566</v>
      </c>
      <c r="F304" s="417">
        <v>2</v>
      </c>
      <c r="G304" s="444">
        <v>329.66</v>
      </c>
      <c r="H304" s="347"/>
    </row>
    <row r="305" spans="1:8" ht="12.75">
      <c r="A305" s="347"/>
      <c r="B305" s="346"/>
      <c r="C305" s="410"/>
      <c r="D305" s="410"/>
      <c r="E305" s="443" t="s">
        <v>1567</v>
      </c>
      <c r="F305" s="417">
        <v>1</v>
      </c>
      <c r="G305" s="418">
        <v>6025.42</v>
      </c>
      <c r="H305" s="347"/>
    </row>
    <row r="306" spans="1:8" ht="12.75">
      <c r="A306" s="347"/>
      <c r="B306" s="346"/>
      <c r="C306" s="410"/>
      <c r="D306" s="410"/>
      <c r="E306" s="443" t="s">
        <v>1471</v>
      </c>
      <c r="F306" s="417">
        <v>136</v>
      </c>
      <c r="G306" s="418">
        <v>11727.12</v>
      </c>
      <c r="H306" s="347"/>
    </row>
    <row r="307" spans="1:8" ht="12.75">
      <c r="A307" s="347"/>
      <c r="B307" s="346"/>
      <c r="C307" s="410"/>
      <c r="D307" s="410"/>
      <c r="E307" s="443" t="s">
        <v>1472</v>
      </c>
      <c r="F307" s="417">
        <v>44</v>
      </c>
      <c r="G307" s="418">
        <v>5789.45</v>
      </c>
      <c r="H307" s="347"/>
    </row>
    <row r="308" spans="1:8" ht="12.75">
      <c r="A308" s="347"/>
      <c r="B308" s="346"/>
      <c r="C308" s="410"/>
      <c r="D308" s="410"/>
      <c r="E308" s="443" t="s">
        <v>1473</v>
      </c>
      <c r="F308" s="417">
        <v>44</v>
      </c>
      <c r="G308" s="418">
        <v>9228.82</v>
      </c>
      <c r="H308" s="347"/>
    </row>
    <row r="309" spans="1:8" ht="12.75">
      <c r="A309" s="347"/>
      <c r="B309" s="346"/>
      <c r="C309" s="410"/>
      <c r="D309" s="410"/>
      <c r="E309" s="443" t="s">
        <v>1476</v>
      </c>
      <c r="F309" s="417">
        <v>2</v>
      </c>
      <c r="G309" s="418">
        <v>1529.79</v>
      </c>
      <c r="H309" s="347"/>
    </row>
    <row r="310" spans="1:8" ht="12.75">
      <c r="A310" s="347"/>
      <c r="B310" s="346"/>
      <c r="C310" s="410"/>
      <c r="D310" s="410"/>
      <c r="E310" s="443" t="s">
        <v>1568</v>
      </c>
      <c r="F310" s="417">
        <v>3</v>
      </c>
      <c r="G310" s="444">
        <v>83.9</v>
      </c>
      <c r="H310" s="347"/>
    </row>
    <row r="311" spans="1:8" ht="12.75">
      <c r="A311" s="347"/>
      <c r="B311" s="346"/>
      <c r="C311" s="410"/>
      <c r="D311" s="410"/>
      <c r="E311" s="443" t="s">
        <v>1491</v>
      </c>
      <c r="F311" s="417">
        <v>0.022</v>
      </c>
      <c r="G311" s="444">
        <v>528.56</v>
      </c>
      <c r="H311" s="347"/>
    </row>
    <row r="312" spans="1:8" ht="12.75">
      <c r="A312" s="347"/>
      <c r="B312" s="346"/>
      <c r="C312" s="410"/>
      <c r="D312" s="410"/>
      <c r="E312" s="443" t="s">
        <v>1517</v>
      </c>
      <c r="F312" s="417">
        <v>0.038</v>
      </c>
      <c r="G312" s="418">
        <v>1045.67</v>
      </c>
      <c r="H312" s="347"/>
    </row>
    <row r="313" spans="1:8" ht="12.75">
      <c r="A313" s="347"/>
      <c r="B313" s="346"/>
      <c r="C313" s="410"/>
      <c r="D313" s="410"/>
      <c r="E313" s="443" t="s">
        <v>1569</v>
      </c>
      <c r="F313" s="417">
        <v>20</v>
      </c>
      <c r="G313" s="444">
        <v>193.44</v>
      </c>
      <c r="H313" s="347"/>
    </row>
    <row r="314" spans="1:8" ht="12.75">
      <c r="A314" s="347"/>
      <c r="B314" s="346"/>
      <c r="C314" s="410"/>
      <c r="D314" s="410"/>
      <c r="E314" s="443" t="s">
        <v>1524</v>
      </c>
      <c r="F314" s="417">
        <v>120</v>
      </c>
      <c r="G314" s="418">
        <v>1487.46</v>
      </c>
      <c r="H314" s="347"/>
    </row>
    <row r="315" spans="1:8" ht="12.75">
      <c r="A315" s="347"/>
      <c r="B315" s="346"/>
      <c r="C315" s="410"/>
      <c r="D315" s="410"/>
      <c r="E315" s="443" t="s">
        <v>1570</v>
      </c>
      <c r="F315" s="417">
        <v>30</v>
      </c>
      <c r="G315" s="418">
        <v>3329.32</v>
      </c>
      <c r="H315" s="347"/>
    </row>
    <row r="316" spans="1:8" ht="12.75">
      <c r="A316" s="347"/>
      <c r="B316" s="346"/>
      <c r="C316" s="410"/>
      <c r="D316" s="410"/>
      <c r="E316" s="443" t="s">
        <v>1571</v>
      </c>
      <c r="F316" s="417">
        <v>10</v>
      </c>
      <c r="G316" s="418">
        <v>1854.75</v>
      </c>
      <c r="H316" s="347"/>
    </row>
    <row r="317" spans="1:8" ht="12.75">
      <c r="A317" s="347"/>
      <c r="B317" s="346"/>
      <c r="C317" s="410"/>
      <c r="D317" s="410"/>
      <c r="E317" s="443" t="s">
        <v>1572</v>
      </c>
      <c r="F317" s="417">
        <v>2</v>
      </c>
      <c r="G317" s="444">
        <v>164.73</v>
      </c>
      <c r="H317" s="347"/>
    </row>
    <row r="318" spans="1:8" ht="12.75">
      <c r="A318" s="347"/>
      <c r="B318" s="346"/>
      <c r="C318" s="410"/>
      <c r="D318" s="410"/>
      <c r="E318" s="443" t="s">
        <v>1573</v>
      </c>
      <c r="F318" s="417">
        <v>30</v>
      </c>
      <c r="G318" s="444">
        <v>308.89</v>
      </c>
      <c r="H318" s="347"/>
    </row>
    <row r="319" spans="1:8" ht="12.75">
      <c r="A319" s="347"/>
      <c r="B319" s="346"/>
      <c r="C319" s="410"/>
      <c r="D319" s="410"/>
      <c r="E319" s="443" t="s">
        <v>1536</v>
      </c>
      <c r="F319" s="417">
        <v>46</v>
      </c>
      <c r="G319" s="444">
        <v>584.14</v>
      </c>
      <c r="H319" s="347"/>
    </row>
    <row r="320" spans="1:8" ht="12.75">
      <c r="A320" s="347"/>
      <c r="B320" s="346"/>
      <c r="C320" s="410"/>
      <c r="D320" s="410"/>
      <c r="E320" s="443" t="s">
        <v>1537</v>
      </c>
      <c r="F320" s="417">
        <v>20</v>
      </c>
      <c r="G320" s="444">
        <v>413.6</v>
      </c>
      <c r="H320" s="347"/>
    </row>
    <row r="321" spans="1:8" ht="12.75">
      <c r="A321" s="347"/>
      <c r="B321" s="346"/>
      <c r="C321" s="410"/>
      <c r="D321" s="410"/>
      <c r="E321" s="443" t="s">
        <v>1540</v>
      </c>
      <c r="F321" s="417">
        <v>40</v>
      </c>
      <c r="G321" s="418">
        <v>12342.17</v>
      </c>
      <c r="H321" s="347"/>
    </row>
    <row r="322" spans="1:8" ht="12.75">
      <c r="A322" s="347"/>
      <c r="B322" s="346"/>
      <c r="C322" s="410"/>
      <c r="D322" s="410"/>
      <c r="E322" s="443" t="s">
        <v>1574</v>
      </c>
      <c r="F322" s="417">
        <v>0.717</v>
      </c>
      <c r="G322" s="418">
        <v>18843.91</v>
      </c>
      <c r="H322" s="347"/>
    </row>
    <row r="323" spans="1:8" ht="12.75">
      <c r="A323" s="347"/>
      <c r="B323" s="346"/>
      <c r="C323" s="410"/>
      <c r="D323" s="410"/>
      <c r="E323" s="443" t="s">
        <v>1544</v>
      </c>
      <c r="F323" s="417">
        <v>1.355</v>
      </c>
      <c r="G323" s="418">
        <v>36586.89</v>
      </c>
      <c r="H323" s="347"/>
    </row>
    <row r="324" spans="1:8" ht="12.75">
      <c r="A324" s="347"/>
      <c r="B324" s="346"/>
      <c r="C324" s="410"/>
      <c r="D324" s="410"/>
      <c r="E324" s="443" t="s">
        <v>1486</v>
      </c>
      <c r="F324" s="417">
        <v>0.555</v>
      </c>
      <c r="G324" s="418">
        <v>14586.79</v>
      </c>
      <c r="H324" s="347"/>
    </row>
    <row r="325" spans="1:8" ht="12.75">
      <c r="A325" s="347"/>
      <c r="B325" s="346"/>
      <c r="C325" s="410"/>
      <c r="D325" s="410"/>
      <c r="E325" s="443" t="s">
        <v>1575</v>
      </c>
      <c r="F325" s="417">
        <v>0.432</v>
      </c>
      <c r="G325" s="418">
        <v>11159.56</v>
      </c>
      <c r="H325" s="347"/>
    </row>
    <row r="326" spans="1:8" ht="12.75">
      <c r="A326" s="347"/>
      <c r="B326" s="346"/>
      <c r="C326" s="410"/>
      <c r="D326" s="410"/>
      <c r="E326" s="443" t="s">
        <v>1500</v>
      </c>
      <c r="F326" s="417">
        <v>0.153</v>
      </c>
      <c r="G326" s="418">
        <v>5107.79</v>
      </c>
      <c r="H326" s="347"/>
    </row>
    <row r="327" spans="1:8" ht="25.5">
      <c r="A327" s="347"/>
      <c r="B327" s="346"/>
      <c r="C327" s="410"/>
      <c r="D327" s="410"/>
      <c r="E327" s="443" t="s">
        <v>1487</v>
      </c>
      <c r="F327" s="417">
        <v>5.3</v>
      </c>
      <c r="G327" s="444">
        <v>479.65</v>
      </c>
      <c r="H327" s="347"/>
    </row>
    <row r="328" spans="1:8" ht="12.75">
      <c r="A328" s="449"/>
      <c r="B328" s="450" t="s">
        <v>610</v>
      </c>
      <c r="C328" s="451"/>
      <c r="D328" s="451"/>
      <c r="E328" s="451"/>
      <c r="F328" s="451"/>
      <c r="G328" s="452">
        <f>SUM(G291:G327)</f>
        <v>307217.12000000005</v>
      </c>
      <c r="H328" s="453"/>
    </row>
    <row r="329" spans="1:8" ht="63.75">
      <c r="A329" s="345">
        <v>3</v>
      </c>
      <c r="B329" s="344" t="s">
        <v>1061</v>
      </c>
      <c r="C329" s="410"/>
      <c r="D329" s="410"/>
      <c r="E329" s="454"/>
      <c r="F329" s="455"/>
      <c r="G329" s="456"/>
      <c r="H329" s="345" t="s">
        <v>696</v>
      </c>
    </row>
    <row r="330" spans="1:8" ht="12.75">
      <c r="A330" s="347"/>
      <c r="B330" s="346"/>
      <c r="C330" s="410"/>
      <c r="D330" s="410"/>
      <c r="E330" s="454" t="s">
        <v>1576</v>
      </c>
      <c r="F330" s="455">
        <v>395</v>
      </c>
      <c r="G330" s="457">
        <v>6527.55</v>
      </c>
      <c r="H330" s="347"/>
    </row>
    <row r="331" spans="1:8" ht="12.75">
      <c r="A331" s="347"/>
      <c r="B331" s="346"/>
      <c r="C331" s="410"/>
      <c r="D331" s="410"/>
      <c r="E331" s="454" t="s">
        <v>1508</v>
      </c>
      <c r="F331" s="455">
        <v>40</v>
      </c>
      <c r="G331" s="456">
        <v>2222.4</v>
      </c>
      <c r="H331" s="347"/>
    </row>
    <row r="332" spans="1:8" ht="12.75">
      <c r="A332" s="347"/>
      <c r="B332" s="346"/>
      <c r="C332" s="410"/>
      <c r="D332" s="410"/>
      <c r="E332" s="454" t="s">
        <v>1509</v>
      </c>
      <c r="F332" s="455">
        <v>7</v>
      </c>
      <c r="G332" s="457">
        <v>612.79</v>
      </c>
      <c r="H332" s="347"/>
    </row>
    <row r="333" spans="1:8" ht="12.75">
      <c r="A333" s="347"/>
      <c r="B333" s="346"/>
      <c r="C333" s="410"/>
      <c r="D333" s="410"/>
      <c r="E333" s="454" t="s">
        <v>1510</v>
      </c>
      <c r="F333" s="455">
        <v>5</v>
      </c>
      <c r="G333" s="456">
        <v>496.15</v>
      </c>
      <c r="H333" s="347"/>
    </row>
    <row r="334" spans="1:8" ht="12.75">
      <c r="A334" s="347"/>
      <c r="B334" s="346"/>
      <c r="C334" s="410"/>
      <c r="D334" s="410"/>
      <c r="E334" s="454" t="s">
        <v>1577</v>
      </c>
      <c r="F334" s="458">
        <v>5</v>
      </c>
      <c r="G334" s="456">
        <v>590.2</v>
      </c>
      <c r="H334" s="347"/>
    </row>
    <row r="335" spans="1:8" ht="12.75">
      <c r="A335" s="347"/>
      <c r="B335" s="346"/>
      <c r="C335" s="410"/>
      <c r="D335" s="410"/>
      <c r="E335" s="454" t="s">
        <v>1511</v>
      </c>
      <c r="F335" s="455">
        <v>30</v>
      </c>
      <c r="G335" s="456">
        <v>2671.8</v>
      </c>
      <c r="H335" s="347"/>
    </row>
    <row r="336" spans="1:8" ht="12.75">
      <c r="A336" s="347"/>
      <c r="B336" s="346"/>
      <c r="C336" s="410"/>
      <c r="D336" s="410"/>
      <c r="E336" s="454" t="s">
        <v>1471</v>
      </c>
      <c r="F336" s="455">
        <v>30</v>
      </c>
      <c r="G336" s="456">
        <v>2605.93</v>
      </c>
      <c r="H336" s="347"/>
    </row>
    <row r="337" spans="1:8" ht="12.75">
      <c r="A337" s="347"/>
      <c r="B337" s="346"/>
      <c r="C337" s="410"/>
      <c r="D337" s="410"/>
      <c r="E337" s="454" t="s">
        <v>1472</v>
      </c>
      <c r="F337" s="455">
        <v>30</v>
      </c>
      <c r="G337" s="456">
        <v>3947.35</v>
      </c>
      <c r="H337" s="347"/>
    </row>
    <row r="338" spans="1:8" ht="12.75">
      <c r="A338" s="347"/>
      <c r="B338" s="346"/>
      <c r="C338" s="410"/>
      <c r="D338" s="410"/>
      <c r="E338" s="454" t="s">
        <v>1473</v>
      </c>
      <c r="F338" s="455">
        <v>30</v>
      </c>
      <c r="G338" s="457">
        <v>6292.37</v>
      </c>
      <c r="H338" s="347"/>
    </row>
    <row r="339" spans="1:8" ht="12.75">
      <c r="A339" s="347"/>
      <c r="B339" s="346"/>
      <c r="C339" s="410"/>
      <c r="D339" s="410"/>
      <c r="E339" s="454" t="s">
        <v>1474</v>
      </c>
      <c r="F339" s="455">
        <v>15</v>
      </c>
      <c r="G339" s="457">
        <v>5701.78</v>
      </c>
      <c r="H339" s="347"/>
    </row>
    <row r="340" spans="1:8" ht="12.75">
      <c r="A340" s="347"/>
      <c r="B340" s="346"/>
      <c r="C340" s="410"/>
      <c r="D340" s="410"/>
      <c r="E340" s="454" t="s">
        <v>1476</v>
      </c>
      <c r="F340" s="455">
        <v>10</v>
      </c>
      <c r="G340" s="456">
        <v>7648.93</v>
      </c>
      <c r="H340" s="347"/>
    </row>
    <row r="341" spans="1:8" ht="12.75">
      <c r="A341" s="347"/>
      <c r="B341" s="346"/>
      <c r="C341" s="410"/>
      <c r="D341" s="410"/>
      <c r="E341" s="454" t="s">
        <v>1521</v>
      </c>
      <c r="F341" s="455">
        <v>4.55</v>
      </c>
      <c r="G341" s="456">
        <v>3493.51</v>
      </c>
      <c r="H341" s="347"/>
    </row>
    <row r="342" spans="1:8" ht="12.75">
      <c r="A342" s="347"/>
      <c r="B342" s="346"/>
      <c r="C342" s="410"/>
      <c r="D342" s="410"/>
      <c r="E342" s="454" t="s">
        <v>1580</v>
      </c>
      <c r="F342" s="455">
        <v>30</v>
      </c>
      <c r="G342" s="457">
        <v>2649</v>
      </c>
      <c r="H342" s="347"/>
    </row>
    <row r="343" spans="1:8" ht="12.75">
      <c r="A343" s="347"/>
      <c r="B343" s="346"/>
      <c r="C343" s="410"/>
      <c r="D343" s="410"/>
      <c r="E343" s="454" t="s">
        <v>1581</v>
      </c>
      <c r="F343" s="455">
        <v>5</v>
      </c>
      <c r="G343" s="457">
        <v>594.55</v>
      </c>
      <c r="H343" s="347"/>
    </row>
    <row r="344" spans="1:8" ht="25.5">
      <c r="A344" s="347"/>
      <c r="B344" s="346"/>
      <c r="C344" s="410"/>
      <c r="D344" s="410"/>
      <c r="E344" s="454" t="s">
        <v>1487</v>
      </c>
      <c r="F344" s="455">
        <v>15.9</v>
      </c>
      <c r="G344" s="456">
        <v>1415.1</v>
      </c>
      <c r="H344" s="347"/>
    </row>
    <row r="345" spans="1:8" ht="12.75">
      <c r="A345" s="348"/>
      <c r="B345" s="459" t="s">
        <v>610</v>
      </c>
      <c r="C345" s="460"/>
      <c r="D345" s="460"/>
      <c r="E345" s="460"/>
      <c r="F345" s="460"/>
      <c r="G345" s="452">
        <f>SUM(G330:G344)</f>
        <v>47469.41</v>
      </c>
      <c r="H345" s="348"/>
    </row>
    <row r="346" spans="1:8" ht="63.75">
      <c r="A346" s="345">
        <v>4</v>
      </c>
      <c r="B346" s="344" t="s">
        <v>1062</v>
      </c>
      <c r="C346" s="410"/>
      <c r="D346" s="410"/>
      <c r="E346" s="454" t="s">
        <v>1582</v>
      </c>
      <c r="F346" s="455">
        <v>2</v>
      </c>
      <c r="G346" s="456">
        <v>3923.63</v>
      </c>
      <c r="H346" s="345" t="s">
        <v>696</v>
      </c>
    </row>
    <row r="347" spans="1:8" ht="12.75">
      <c r="A347" s="347"/>
      <c r="B347" s="346"/>
      <c r="C347" s="410"/>
      <c r="D347" s="410"/>
      <c r="E347" s="454" t="s">
        <v>855</v>
      </c>
      <c r="F347" s="455">
        <v>2.2</v>
      </c>
      <c r="G347" s="456">
        <v>4062.56</v>
      </c>
      <c r="H347" s="347"/>
    </row>
    <row r="348" spans="1:8" ht="12.75">
      <c r="A348" s="347"/>
      <c r="B348" s="346"/>
      <c r="C348" s="410"/>
      <c r="D348" s="410"/>
      <c r="E348" s="454" t="s">
        <v>1488</v>
      </c>
      <c r="F348" s="455">
        <v>45.67</v>
      </c>
      <c r="G348" s="456">
        <v>1098.74</v>
      </c>
      <c r="H348" s="347"/>
    </row>
    <row r="349" spans="1:8" ht="12.75">
      <c r="A349" s="347"/>
      <c r="B349" s="346"/>
      <c r="C349" s="410"/>
      <c r="D349" s="410"/>
      <c r="E349" s="454" t="s">
        <v>1508</v>
      </c>
      <c r="F349" s="455">
        <v>55</v>
      </c>
      <c r="G349" s="456">
        <v>3055.8</v>
      </c>
      <c r="H349" s="347"/>
    </row>
    <row r="350" spans="1:8" ht="12.75">
      <c r="A350" s="347"/>
      <c r="B350" s="346"/>
      <c r="C350" s="410"/>
      <c r="D350" s="410"/>
      <c r="E350" s="454" t="s">
        <v>1509</v>
      </c>
      <c r="F350" s="455">
        <v>30</v>
      </c>
      <c r="G350" s="456">
        <v>2625.6</v>
      </c>
      <c r="H350" s="347"/>
    </row>
    <row r="351" spans="1:8" ht="12.75">
      <c r="A351" s="347"/>
      <c r="B351" s="346"/>
      <c r="C351" s="410"/>
      <c r="D351" s="410"/>
      <c r="E351" s="454" t="s">
        <v>1510</v>
      </c>
      <c r="F351" s="455">
        <v>7</v>
      </c>
      <c r="G351" s="456">
        <v>694.61</v>
      </c>
      <c r="H351" s="347"/>
    </row>
    <row r="352" spans="1:8" ht="12.75">
      <c r="A352" s="347"/>
      <c r="B352" s="346"/>
      <c r="C352" s="410"/>
      <c r="D352" s="410"/>
      <c r="E352" s="454" t="s">
        <v>1511</v>
      </c>
      <c r="F352" s="455">
        <v>5</v>
      </c>
      <c r="G352" s="456">
        <v>445.3</v>
      </c>
      <c r="H352" s="347"/>
    </row>
    <row r="353" spans="1:8" ht="12.75">
      <c r="A353" s="347"/>
      <c r="B353" s="346"/>
      <c r="C353" s="410"/>
      <c r="D353" s="410"/>
      <c r="E353" s="454" t="s">
        <v>1513</v>
      </c>
      <c r="F353" s="455">
        <v>15</v>
      </c>
      <c r="G353" s="456">
        <v>5941.47</v>
      </c>
      <c r="H353" s="347"/>
    </row>
    <row r="354" spans="1:8" ht="12.75">
      <c r="A354" s="347"/>
      <c r="B354" s="346"/>
      <c r="C354" s="410"/>
      <c r="D354" s="410"/>
      <c r="E354" s="454" t="s">
        <v>1516</v>
      </c>
      <c r="F354" s="455">
        <v>2</v>
      </c>
      <c r="G354" s="456">
        <v>96.81</v>
      </c>
      <c r="H354" s="347"/>
    </row>
    <row r="355" spans="1:8" ht="12.75">
      <c r="A355" s="347"/>
      <c r="B355" s="346"/>
      <c r="C355" s="410"/>
      <c r="D355" s="410"/>
      <c r="E355" s="454" t="s">
        <v>1583</v>
      </c>
      <c r="F355" s="455">
        <v>0.05</v>
      </c>
      <c r="G355" s="456">
        <v>1292.35</v>
      </c>
      <c r="H355" s="347"/>
    </row>
    <row r="356" spans="1:8" ht="12.75">
      <c r="A356" s="347"/>
      <c r="B356" s="346"/>
      <c r="C356" s="410"/>
      <c r="D356" s="410"/>
      <c r="E356" s="454" t="s">
        <v>854</v>
      </c>
      <c r="F356" s="455">
        <v>3.09</v>
      </c>
      <c r="G356" s="456">
        <v>704.39</v>
      </c>
      <c r="H356" s="347"/>
    </row>
    <row r="357" spans="1:8" ht="25.5">
      <c r="A357" s="347"/>
      <c r="B357" s="346"/>
      <c r="C357" s="410"/>
      <c r="D357" s="410"/>
      <c r="E357" s="454" t="s">
        <v>1584</v>
      </c>
      <c r="F357" s="455">
        <v>1</v>
      </c>
      <c r="G357" s="456">
        <v>194.91</v>
      </c>
      <c r="H357" s="347"/>
    </row>
    <row r="358" spans="1:8" ht="12.75">
      <c r="A358" s="347"/>
      <c r="B358" s="346"/>
      <c r="C358" s="410"/>
      <c r="D358" s="410"/>
      <c r="E358" s="454" t="s">
        <v>1471</v>
      </c>
      <c r="F358" s="455">
        <v>26</v>
      </c>
      <c r="G358" s="456">
        <v>2243.9</v>
      </c>
      <c r="H358" s="347"/>
    </row>
    <row r="359" spans="1:8" ht="12.75">
      <c r="A359" s="347"/>
      <c r="B359" s="346"/>
      <c r="C359" s="410"/>
      <c r="D359" s="410"/>
      <c r="E359" s="454" t="s">
        <v>1472</v>
      </c>
      <c r="F359" s="455">
        <v>88</v>
      </c>
      <c r="G359" s="456">
        <v>10518.97</v>
      </c>
      <c r="H359" s="347"/>
    </row>
    <row r="360" spans="1:8" ht="12.75">
      <c r="A360" s="347"/>
      <c r="B360" s="346"/>
      <c r="C360" s="410"/>
      <c r="D360" s="410"/>
      <c r="E360" s="454" t="s">
        <v>1473</v>
      </c>
      <c r="F360" s="455">
        <v>80</v>
      </c>
      <c r="G360" s="456">
        <v>15312.69</v>
      </c>
      <c r="H360" s="347"/>
    </row>
    <row r="361" spans="1:8" ht="12.75">
      <c r="A361" s="347"/>
      <c r="B361" s="346"/>
      <c r="C361" s="410"/>
      <c r="D361" s="410"/>
      <c r="E361" s="454" t="s">
        <v>1478</v>
      </c>
      <c r="F361" s="455">
        <v>14</v>
      </c>
      <c r="G361" s="456">
        <v>455</v>
      </c>
      <c r="H361" s="347"/>
    </row>
    <row r="362" spans="1:8" ht="25.5">
      <c r="A362" s="347"/>
      <c r="B362" s="346"/>
      <c r="C362" s="410"/>
      <c r="D362" s="410"/>
      <c r="E362" s="454" t="s">
        <v>1585</v>
      </c>
      <c r="F362" s="455">
        <v>3</v>
      </c>
      <c r="G362" s="456">
        <v>891.98</v>
      </c>
      <c r="H362" s="347"/>
    </row>
    <row r="363" spans="1:8" ht="12.75">
      <c r="A363" s="347"/>
      <c r="B363" s="346"/>
      <c r="C363" s="410"/>
      <c r="D363" s="410"/>
      <c r="E363" s="454" t="s">
        <v>1554</v>
      </c>
      <c r="F363" s="455">
        <v>14</v>
      </c>
      <c r="G363" s="456">
        <v>152.11</v>
      </c>
      <c r="H363" s="347"/>
    </row>
    <row r="364" spans="1:8" ht="12.75">
      <c r="A364" s="347"/>
      <c r="B364" s="346"/>
      <c r="C364" s="410"/>
      <c r="D364" s="410"/>
      <c r="E364" s="454" t="s">
        <v>1523</v>
      </c>
      <c r="F364" s="455">
        <v>10</v>
      </c>
      <c r="G364" s="456">
        <v>557.9</v>
      </c>
      <c r="H364" s="347"/>
    </row>
    <row r="365" spans="1:8" ht="12.75">
      <c r="A365" s="347"/>
      <c r="B365" s="346"/>
      <c r="C365" s="410"/>
      <c r="D365" s="410"/>
      <c r="E365" s="454" t="s">
        <v>1524</v>
      </c>
      <c r="F365" s="455">
        <v>43</v>
      </c>
      <c r="G365" s="456">
        <v>565.99</v>
      </c>
      <c r="H365" s="347"/>
    </row>
    <row r="366" spans="1:8" ht="12.75">
      <c r="A366" s="347"/>
      <c r="B366" s="346"/>
      <c r="C366" s="410"/>
      <c r="D366" s="410"/>
      <c r="E366" s="454" t="s">
        <v>1525</v>
      </c>
      <c r="F366" s="455">
        <v>49</v>
      </c>
      <c r="G366" s="456">
        <v>1041.46</v>
      </c>
      <c r="H366" s="347"/>
    </row>
    <row r="367" spans="1:8" ht="25.5">
      <c r="A367" s="347"/>
      <c r="B367" s="346"/>
      <c r="C367" s="410"/>
      <c r="D367" s="410"/>
      <c r="E367" s="454" t="s">
        <v>1586</v>
      </c>
      <c r="F367" s="455">
        <v>3</v>
      </c>
      <c r="G367" s="456">
        <v>120.64</v>
      </c>
      <c r="H367" s="347"/>
    </row>
    <row r="368" spans="1:8" ht="12.75">
      <c r="A368" s="347"/>
      <c r="B368" s="346"/>
      <c r="C368" s="410"/>
      <c r="D368" s="410"/>
      <c r="E368" s="454" t="s">
        <v>1587</v>
      </c>
      <c r="F368" s="455">
        <v>1</v>
      </c>
      <c r="G368" s="456">
        <v>264.62</v>
      </c>
      <c r="H368" s="347"/>
    </row>
    <row r="369" spans="1:8" ht="12.75">
      <c r="A369" s="347"/>
      <c r="B369" s="346"/>
      <c r="C369" s="410"/>
      <c r="D369" s="410"/>
      <c r="E369" s="454" t="s">
        <v>1588</v>
      </c>
      <c r="F369" s="455">
        <v>1</v>
      </c>
      <c r="G369" s="456">
        <v>468</v>
      </c>
      <c r="H369" s="347"/>
    </row>
    <row r="370" spans="1:8" ht="12.75">
      <c r="A370" s="347"/>
      <c r="B370" s="346"/>
      <c r="C370" s="410"/>
      <c r="D370" s="410"/>
      <c r="E370" s="454" t="s">
        <v>1589</v>
      </c>
      <c r="F370" s="455">
        <v>1</v>
      </c>
      <c r="G370" s="456">
        <v>825.45</v>
      </c>
      <c r="H370" s="347"/>
    </row>
    <row r="371" spans="1:8" ht="12.75">
      <c r="A371" s="347"/>
      <c r="B371" s="346"/>
      <c r="C371" s="410"/>
      <c r="D371" s="410"/>
      <c r="E371" s="454" t="s">
        <v>1590</v>
      </c>
      <c r="F371" s="455">
        <v>1</v>
      </c>
      <c r="G371" s="456">
        <v>405</v>
      </c>
      <c r="H371" s="347"/>
    </row>
    <row r="372" spans="1:8" ht="12.75">
      <c r="A372" s="347"/>
      <c r="B372" s="346"/>
      <c r="C372" s="410"/>
      <c r="D372" s="410"/>
      <c r="E372" s="454" t="s">
        <v>1532</v>
      </c>
      <c r="F372" s="455">
        <v>71</v>
      </c>
      <c r="G372" s="456">
        <v>293.02</v>
      </c>
      <c r="H372" s="347"/>
    </row>
    <row r="373" spans="1:8" ht="12.75">
      <c r="A373" s="347"/>
      <c r="B373" s="346"/>
      <c r="C373" s="410"/>
      <c r="D373" s="410"/>
      <c r="E373" s="454" t="s">
        <v>1533</v>
      </c>
      <c r="F373" s="455">
        <v>48</v>
      </c>
      <c r="G373" s="456">
        <v>245.71</v>
      </c>
      <c r="H373" s="347"/>
    </row>
    <row r="374" spans="1:8" ht="12.75">
      <c r="A374" s="347"/>
      <c r="B374" s="346"/>
      <c r="C374" s="410"/>
      <c r="D374" s="410"/>
      <c r="E374" s="454" t="s">
        <v>1534</v>
      </c>
      <c r="F374" s="455">
        <v>31</v>
      </c>
      <c r="G374" s="456">
        <v>241.42</v>
      </c>
      <c r="H374" s="347"/>
    </row>
    <row r="375" spans="1:8" ht="12.75">
      <c r="A375" s="347"/>
      <c r="B375" s="346"/>
      <c r="C375" s="410"/>
      <c r="D375" s="410"/>
      <c r="E375" s="454" t="s">
        <v>1535</v>
      </c>
      <c r="F375" s="455">
        <v>10</v>
      </c>
      <c r="G375" s="456">
        <v>249.7</v>
      </c>
      <c r="H375" s="347"/>
    </row>
    <row r="376" spans="1:8" ht="12.75">
      <c r="A376" s="347"/>
      <c r="B376" s="346"/>
      <c r="C376" s="410"/>
      <c r="D376" s="410"/>
      <c r="E376" s="454" t="s">
        <v>1537</v>
      </c>
      <c r="F376" s="455">
        <v>3</v>
      </c>
      <c r="G376" s="456">
        <v>62.17</v>
      </c>
      <c r="H376" s="347"/>
    </row>
    <row r="377" spans="1:8" ht="12.75">
      <c r="A377" s="347"/>
      <c r="B377" s="346"/>
      <c r="C377" s="410"/>
      <c r="D377" s="410"/>
      <c r="E377" s="454" t="s">
        <v>1539</v>
      </c>
      <c r="F377" s="455">
        <v>10</v>
      </c>
      <c r="G377" s="456">
        <v>528.98</v>
      </c>
      <c r="H377" s="347"/>
    </row>
    <row r="378" spans="1:8" ht="12.75">
      <c r="A378" s="347"/>
      <c r="B378" s="346"/>
      <c r="C378" s="410"/>
      <c r="D378" s="410"/>
      <c r="E378" s="454" t="s">
        <v>1592</v>
      </c>
      <c r="F378" s="455">
        <v>9</v>
      </c>
      <c r="G378" s="456">
        <v>13918.34</v>
      </c>
      <c r="H378" s="347"/>
    </row>
    <row r="379" spans="1:8" ht="12.75">
      <c r="A379" s="347"/>
      <c r="B379" s="346"/>
      <c r="C379" s="410"/>
      <c r="D379" s="410"/>
      <c r="E379" s="454" t="s">
        <v>1593</v>
      </c>
      <c r="F379" s="455">
        <v>10.486</v>
      </c>
      <c r="G379" s="456">
        <v>22804.03</v>
      </c>
      <c r="H379" s="347"/>
    </row>
    <row r="380" spans="1:8" ht="12.75">
      <c r="A380" s="347"/>
      <c r="B380" s="346"/>
      <c r="C380" s="410"/>
      <c r="D380" s="410"/>
      <c r="E380" s="454" t="s">
        <v>1541</v>
      </c>
      <c r="F380" s="455">
        <v>0.488</v>
      </c>
      <c r="G380" s="456">
        <v>12784.44</v>
      </c>
      <c r="H380" s="347"/>
    </row>
    <row r="381" spans="1:8" ht="12.75">
      <c r="A381" s="347"/>
      <c r="B381" s="346"/>
      <c r="C381" s="410"/>
      <c r="D381" s="410"/>
      <c r="E381" s="454" t="s">
        <v>1574</v>
      </c>
      <c r="F381" s="455">
        <v>1.525</v>
      </c>
      <c r="G381" s="456">
        <v>40082.7</v>
      </c>
      <c r="H381" s="347"/>
    </row>
    <row r="382" spans="1:8" ht="12.75">
      <c r="A382" s="347"/>
      <c r="B382" s="346"/>
      <c r="C382" s="410"/>
      <c r="D382" s="410"/>
      <c r="E382" s="454" t="s">
        <v>1594</v>
      </c>
      <c r="F382" s="455">
        <v>4.09</v>
      </c>
      <c r="G382" s="456">
        <v>105978.67</v>
      </c>
      <c r="H382" s="347"/>
    </row>
    <row r="383" spans="1:8" ht="12.75">
      <c r="A383" s="347"/>
      <c r="B383" s="346"/>
      <c r="C383" s="410"/>
      <c r="D383" s="410"/>
      <c r="E383" s="454" t="s">
        <v>1542</v>
      </c>
      <c r="F383" s="455">
        <v>0.1</v>
      </c>
      <c r="G383" s="456">
        <v>2599.16</v>
      </c>
      <c r="H383" s="347"/>
    </row>
    <row r="384" spans="1:8" ht="12.75">
      <c r="A384" s="347"/>
      <c r="B384" s="346"/>
      <c r="C384" s="410"/>
      <c r="D384" s="410"/>
      <c r="E384" s="454" t="s">
        <v>1543</v>
      </c>
      <c r="F384" s="455">
        <v>0.536</v>
      </c>
      <c r="G384" s="456">
        <v>15007.34</v>
      </c>
      <c r="H384" s="347"/>
    </row>
    <row r="385" spans="1:8" ht="12.75">
      <c r="A385" s="347"/>
      <c r="B385" s="346"/>
      <c r="C385" s="410"/>
      <c r="D385" s="410"/>
      <c r="E385" s="454" t="s">
        <v>1544</v>
      </c>
      <c r="F385" s="455">
        <v>1.371</v>
      </c>
      <c r="G385" s="456">
        <v>37027.82</v>
      </c>
      <c r="H385" s="347"/>
    </row>
    <row r="386" spans="1:8" ht="12.75">
      <c r="A386" s="347"/>
      <c r="B386" s="346"/>
      <c r="C386" s="410"/>
      <c r="D386" s="410"/>
      <c r="E386" s="454" t="s">
        <v>1595</v>
      </c>
      <c r="F386" s="455">
        <v>15</v>
      </c>
      <c r="G386" s="456">
        <v>10964.25</v>
      </c>
      <c r="H386" s="347"/>
    </row>
    <row r="387" spans="1:8" ht="12.75">
      <c r="A387" s="347"/>
      <c r="B387" s="346"/>
      <c r="C387" s="410"/>
      <c r="D387" s="410"/>
      <c r="E387" s="454" t="s">
        <v>1596</v>
      </c>
      <c r="F387" s="455">
        <v>100</v>
      </c>
      <c r="G387" s="456">
        <v>9003.22</v>
      </c>
      <c r="H387" s="347"/>
    </row>
    <row r="388" spans="1:8" ht="12.75">
      <c r="A388" s="347"/>
      <c r="B388" s="346"/>
      <c r="C388" s="410"/>
      <c r="D388" s="410"/>
      <c r="E388" s="454" t="s">
        <v>1597</v>
      </c>
      <c r="F388" s="455">
        <v>200</v>
      </c>
      <c r="G388" s="456">
        <v>6555.72</v>
      </c>
      <c r="H388" s="347"/>
    </row>
    <row r="389" spans="1:8" ht="12.75">
      <c r="A389" s="347"/>
      <c r="B389" s="346"/>
      <c r="C389" s="410"/>
      <c r="D389" s="410"/>
      <c r="E389" s="454" t="s">
        <v>1598</v>
      </c>
      <c r="F389" s="455">
        <v>200</v>
      </c>
      <c r="G389" s="456">
        <v>22159.83</v>
      </c>
      <c r="H389" s="347"/>
    </row>
    <row r="390" spans="1:8" ht="12.75">
      <c r="A390" s="347"/>
      <c r="B390" s="346"/>
      <c r="C390" s="410"/>
      <c r="D390" s="410"/>
      <c r="E390" s="454" t="s">
        <v>1575</v>
      </c>
      <c r="F390" s="455">
        <v>0.176</v>
      </c>
      <c r="G390" s="456">
        <v>4623.73</v>
      </c>
      <c r="H390" s="347"/>
    </row>
    <row r="391" spans="1:8" ht="12.75">
      <c r="A391" s="347"/>
      <c r="B391" s="346"/>
      <c r="C391" s="410"/>
      <c r="D391" s="410"/>
      <c r="E391" s="454" t="s">
        <v>1599</v>
      </c>
      <c r="F391" s="455">
        <v>0.3</v>
      </c>
      <c r="G391" s="456">
        <v>7594.33</v>
      </c>
      <c r="H391" s="347"/>
    </row>
    <row r="392" spans="1:8" ht="12.75">
      <c r="A392" s="347"/>
      <c r="B392" s="346"/>
      <c r="C392" s="410"/>
      <c r="D392" s="410"/>
      <c r="E392" s="454" t="s">
        <v>1600</v>
      </c>
      <c r="F392" s="455">
        <v>41</v>
      </c>
      <c r="G392" s="456">
        <v>8860.17</v>
      </c>
      <c r="H392" s="347"/>
    </row>
    <row r="393" spans="1:8" ht="25.5">
      <c r="A393" s="347"/>
      <c r="B393" s="346"/>
      <c r="C393" s="410"/>
      <c r="D393" s="410"/>
      <c r="E393" s="454" t="s">
        <v>1487</v>
      </c>
      <c r="F393" s="455">
        <v>10.9</v>
      </c>
      <c r="G393" s="456">
        <v>964.53</v>
      </c>
      <c r="H393" s="347"/>
    </row>
    <row r="394" spans="1:8" ht="25.5">
      <c r="A394" s="347"/>
      <c r="B394" s="346"/>
      <c r="C394" s="410"/>
      <c r="D394" s="410"/>
      <c r="E394" s="454" t="s">
        <v>1601</v>
      </c>
      <c r="F394" s="455">
        <v>25.8</v>
      </c>
      <c r="G394" s="456">
        <v>2098.83</v>
      </c>
      <c r="H394" s="347"/>
    </row>
    <row r="395" spans="1:8" ht="12.75">
      <c r="A395" s="348"/>
      <c r="B395" s="459" t="s">
        <v>610</v>
      </c>
      <c r="C395" s="460"/>
      <c r="D395" s="460"/>
      <c r="E395" s="460"/>
      <c r="F395" s="460"/>
      <c r="G395" s="452">
        <f>SUM(G346:G394)</f>
        <v>382607.99</v>
      </c>
      <c r="H395" s="348"/>
    </row>
    <row r="396" spans="1:8" ht="63.75">
      <c r="A396" s="345">
        <v>5</v>
      </c>
      <c r="B396" s="344" t="s">
        <v>1063</v>
      </c>
      <c r="C396" s="410"/>
      <c r="D396" s="410"/>
      <c r="E396" s="454" t="s">
        <v>1488</v>
      </c>
      <c r="F396" s="455">
        <v>30</v>
      </c>
      <c r="G396" s="457">
        <v>751.24</v>
      </c>
      <c r="H396" s="345" t="s">
        <v>696</v>
      </c>
    </row>
    <row r="397" spans="1:8" ht="12.75">
      <c r="A397" s="347"/>
      <c r="B397" s="346"/>
      <c r="C397" s="410"/>
      <c r="D397" s="410"/>
      <c r="E397" s="454" t="s">
        <v>1513</v>
      </c>
      <c r="F397" s="455">
        <v>4</v>
      </c>
      <c r="G397" s="457">
        <v>1306.56</v>
      </c>
      <c r="H397" s="347"/>
    </row>
    <row r="398" spans="1:8" ht="12.75">
      <c r="A398" s="347"/>
      <c r="B398" s="346"/>
      <c r="C398" s="410"/>
      <c r="D398" s="410"/>
      <c r="E398" s="454" t="s">
        <v>1602</v>
      </c>
      <c r="F398" s="455">
        <v>1</v>
      </c>
      <c r="G398" s="457">
        <v>454.21</v>
      </c>
      <c r="H398" s="347"/>
    </row>
    <row r="399" spans="1:8" ht="12.75">
      <c r="A399" s="347"/>
      <c r="B399" s="346"/>
      <c r="C399" s="410"/>
      <c r="D399" s="410"/>
      <c r="E399" s="454" t="s">
        <v>1562</v>
      </c>
      <c r="F399" s="455">
        <v>15</v>
      </c>
      <c r="G399" s="457">
        <v>77.45</v>
      </c>
      <c r="H399" s="347"/>
    </row>
    <row r="400" spans="1:8" ht="12.75">
      <c r="A400" s="347"/>
      <c r="B400" s="346"/>
      <c r="C400" s="410"/>
      <c r="D400" s="410"/>
      <c r="E400" s="454" t="s">
        <v>1514</v>
      </c>
      <c r="F400" s="455">
        <v>23</v>
      </c>
      <c r="G400" s="457">
        <v>212.14</v>
      </c>
      <c r="H400" s="347"/>
    </row>
    <row r="401" spans="1:8" ht="12.75">
      <c r="A401" s="347"/>
      <c r="B401" s="346"/>
      <c r="C401" s="410"/>
      <c r="D401" s="410"/>
      <c r="E401" s="454" t="s">
        <v>1515</v>
      </c>
      <c r="F401" s="455">
        <v>6</v>
      </c>
      <c r="G401" s="457">
        <v>97.74</v>
      </c>
      <c r="H401" s="347"/>
    </row>
    <row r="402" spans="1:8" ht="12.75">
      <c r="A402" s="347"/>
      <c r="B402" s="346"/>
      <c r="C402" s="410"/>
      <c r="D402" s="410"/>
      <c r="E402" s="454" t="s">
        <v>1516</v>
      </c>
      <c r="F402" s="455">
        <v>7</v>
      </c>
      <c r="G402" s="457">
        <v>295.51</v>
      </c>
      <c r="H402" s="347"/>
    </row>
    <row r="403" spans="1:8" ht="12.75">
      <c r="A403" s="347"/>
      <c r="B403" s="346"/>
      <c r="C403" s="410"/>
      <c r="D403" s="410"/>
      <c r="E403" s="454" t="s">
        <v>854</v>
      </c>
      <c r="F403" s="455">
        <v>1</v>
      </c>
      <c r="G403" s="457">
        <v>227.97</v>
      </c>
      <c r="H403" s="347"/>
    </row>
    <row r="404" spans="1:8" ht="12.75">
      <c r="A404" s="347"/>
      <c r="B404" s="346"/>
      <c r="C404" s="410"/>
      <c r="D404" s="410"/>
      <c r="E404" s="454" t="s">
        <v>1471</v>
      </c>
      <c r="F404" s="455">
        <v>59</v>
      </c>
      <c r="G404" s="457">
        <v>4876.89</v>
      </c>
      <c r="H404" s="347"/>
    </row>
    <row r="405" spans="1:8" ht="12.75">
      <c r="A405" s="347"/>
      <c r="B405" s="346"/>
      <c r="C405" s="410"/>
      <c r="D405" s="410"/>
      <c r="E405" s="454" t="s">
        <v>1472</v>
      </c>
      <c r="F405" s="455">
        <v>17</v>
      </c>
      <c r="G405" s="457">
        <v>2040.2</v>
      </c>
      <c r="H405" s="347"/>
    </row>
    <row r="406" spans="1:8" ht="12.75">
      <c r="A406" s="347"/>
      <c r="B406" s="346"/>
      <c r="C406" s="410"/>
      <c r="D406" s="410"/>
      <c r="E406" s="454" t="s">
        <v>1473</v>
      </c>
      <c r="F406" s="455">
        <v>1</v>
      </c>
      <c r="G406" s="457">
        <v>193.23</v>
      </c>
      <c r="H406" s="347"/>
    </row>
    <row r="407" spans="1:8" ht="12.75">
      <c r="A407" s="347"/>
      <c r="B407" s="346"/>
      <c r="C407" s="410"/>
      <c r="D407" s="410"/>
      <c r="E407" s="454" t="s">
        <v>1517</v>
      </c>
      <c r="F407" s="455">
        <v>0.04</v>
      </c>
      <c r="G407" s="457">
        <v>1104.61</v>
      </c>
      <c r="H407" s="347"/>
    </row>
    <row r="408" spans="1:8" ht="12.75">
      <c r="A408" s="347"/>
      <c r="B408" s="346"/>
      <c r="C408" s="410"/>
      <c r="D408" s="410"/>
      <c r="E408" s="454" t="s">
        <v>1603</v>
      </c>
      <c r="F408" s="455">
        <v>0.017</v>
      </c>
      <c r="G408" s="457">
        <v>2149.74</v>
      </c>
      <c r="H408" s="347"/>
    </row>
    <row r="409" spans="1:8" ht="12.75">
      <c r="A409" s="347"/>
      <c r="B409" s="346"/>
      <c r="C409" s="410"/>
      <c r="D409" s="410"/>
      <c r="E409" s="454" t="s">
        <v>1604</v>
      </c>
      <c r="F409" s="455">
        <v>0.5</v>
      </c>
      <c r="G409" s="457">
        <v>383.9</v>
      </c>
      <c r="H409" s="347"/>
    </row>
    <row r="410" spans="1:8" ht="12.75">
      <c r="A410" s="347"/>
      <c r="B410" s="346"/>
      <c r="C410" s="410"/>
      <c r="D410" s="410"/>
      <c r="E410" s="454" t="s">
        <v>1521</v>
      </c>
      <c r="F410" s="455">
        <v>1</v>
      </c>
      <c r="G410" s="457">
        <v>767.81</v>
      </c>
      <c r="H410" s="347"/>
    </row>
    <row r="411" spans="1:8" ht="12.75">
      <c r="A411" s="347"/>
      <c r="B411" s="346"/>
      <c r="C411" s="410"/>
      <c r="D411" s="410"/>
      <c r="E411" s="454" t="s">
        <v>1549</v>
      </c>
      <c r="F411" s="455">
        <v>14</v>
      </c>
      <c r="G411" s="457">
        <v>322</v>
      </c>
      <c r="H411" s="347"/>
    </row>
    <row r="412" spans="1:8" ht="12.75">
      <c r="A412" s="347"/>
      <c r="B412" s="346"/>
      <c r="C412" s="410"/>
      <c r="D412" s="410"/>
      <c r="E412" s="454" t="s">
        <v>1554</v>
      </c>
      <c r="F412" s="455">
        <v>5</v>
      </c>
      <c r="G412" s="457">
        <v>54.18</v>
      </c>
      <c r="H412" s="347"/>
    </row>
    <row r="413" spans="1:8" ht="12.75">
      <c r="A413" s="347"/>
      <c r="B413" s="346"/>
      <c r="C413" s="410"/>
      <c r="D413" s="410"/>
      <c r="E413" s="454" t="s">
        <v>1523</v>
      </c>
      <c r="F413" s="455">
        <v>7</v>
      </c>
      <c r="G413" s="457">
        <v>393.33</v>
      </c>
      <c r="H413" s="347"/>
    </row>
    <row r="414" spans="1:8" ht="12.75">
      <c r="A414" s="347"/>
      <c r="B414" s="346"/>
      <c r="C414" s="410"/>
      <c r="D414" s="410"/>
      <c r="E414" s="454" t="s">
        <v>1524</v>
      </c>
      <c r="F414" s="455">
        <v>32</v>
      </c>
      <c r="G414" s="457">
        <v>369.91</v>
      </c>
      <c r="H414" s="347"/>
    </row>
    <row r="415" spans="1:8" ht="12.75">
      <c r="A415" s="347"/>
      <c r="B415" s="346"/>
      <c r="C415" s="410"/>
      <c r="D415" s="410"/>
      <c r="E415" s="454" t="s">
        <v>1525</v>
      </c>
      <c r="F415" s="455">
        <v>6</v>
      </c>
      <c r="G415" s="457">
        <v>127.52</v>
      </c>
      <c r="H415" s="347"/>
    </row>
    <row r="416" spans="1:8" ht="12.75">
      <c r="A416" s="347"/>
      <c r="B416" s="346"/>
      <c r="C416" s="410"/>
      <c r="D416" s="410"/>
      <c r="E416" s="454" t="s">
        <v>1605</v>
      </c>
      <c r="F416" s="455">
        <v>2</v>
      </c>
      <c r="G416" s="457">
        <v>1533.85</v>
      </c>
      <c r="H416" s="347"/>
    </row>
    <row r="417" spans="1:8" ht="12.75">
      <c r="A417" s="347"/>
      <c r="B417" s="346"/>
      <c r="C417" s="410"/>
      <c r="D417" s="410"/>
      <c r="E417" s="454" t="s">
        <v>1606</v>
      </c>
      <c r="F417" s="455">
        <v>5</v>
      </c>
      <c r="G417" s="457">
        <v>1813.31</v>
      </c>
      <c r="H417" s="347"/>
    </row>
    <row r="418" spans="1:8" ht="25.5">
      <c r="A418" s="347"/>
      <c r="B418" s="346"/>
      <c r="C418" s="410"/>
      <c r="D418" s="410"/>
      <c r="E418" s="454" t="s">
        <v>1607</v>
      </c>
      <c r="F418" s="455">
        <v>1</v>
      </c>
      <c r="G418" s="457">
        <v>637.63</v>
      </c>
      <c r="H418" s="347"/>
    </row>
    <row r="419" spans="1:8" ht="12.75">
      <c r="A419" s="347"/>
      <c r="B419" s="346"/>
      <c r="C419" s="410"/>
      <c r="D419" s="410"/>
      <c r="E419" s="454" t="s">
        <v>1495</v>
      </c>
      <c r="F419" s="455">
        <v>6</v>
      </c>
      <c r="G419" s="457">
        <v>260.68</v>
      </c>
      <c r="H419" s="347"/>
    </row>
    <row r="420" spans="1:8" ht="12.75">
      <c r="A420" s="347"/>
      <c r="B420" s="346"/>
      <c r="C420" s="410"/>
      <c r="D420" s="410"/>
      <c r="E420" s="454" t="s">
        <v>1528</v>
      </c>
      <c r="F420" s="455">
        <v>1</v>
      </c>
      <c r="G420" s="457">
        <v>24.45</v>
      </c>
      <c r="H420" s="347"/>
    </row>
    <row r="421" spans="1:8" ht="12.75">
      <c r="A421" s="347"/>
      <c r="B421" s="346"/>
      <c r="C421" s="410"/>
      <c r="D421" s="410"/>
      <c r="E421" s="454" t="s">
        <v>1529</v>
      </c>
      <c r="F421" s="455">
        <v>2</v>
      </c>
      <c r="G421" s="457">
        <v>23.82</v>
      </c>
      <c r="H421" s="347"/>
    </row>
    <row r="422" spans="1:8" ht="12.75">
      <c r="A422" s="347"/>
      <c r="B422" s="346"/>
      <c r="C422" s="410"/>
      <c r="D422" s="410"/>
      <c r="E422" s="454" t="s">
        <v>1608</v>
      </c>
      <c r="F422" s="455">
        <v>2</v>
      </c>
      <c r="G422" s="457">
        <v>97.07</v>
      </c>
      <c r="H422" s="347"/>
    </row>
    <row r="423" spans="1:8" ht="12.75">
      <c r="A423" s="347"/>
      <c r="B423" s="346"/>
      <c r="C423" s="410"/>
      <c r="D423" s="410"/>
      <c r="E423" s="454" t="s">
        <v>1578</v>
      </c>
      <c r="F423" s="455">
        <v>2</v>
      </c>
      <c r="G423" s="457">
        <v>77.3</v>
      </c>
      <c r="H423" s="347"/>
    </row>
    <row r="424" spans="1:8" ht="12.75">
      <c r="A424" s="347"/>
      <c r="B424" s="346"/>
      <c r="C424" s="410"/>
      <c r="D424" s="410"/>
      <c r="E424" s="454" t="s">
        <v>1579</v>
      </c>
      <c r="F424" s="455">
        <v>6</v>
      </c>
      <c r="G424" s="457">
        <v>308.16</v>
      </c>
      <c r="H424" s="347"/>
    </row>
    <row r="425" spans="1:8" ht="12.75">
      <c r="A425" s="347"/>
      <c r="B425" s="346"/>
      <c r="C425" s="410"/>
      <c r="D425" s="410"/>
      <c r="E425" s="454" t="s">
        <v>1609</v>
      </c>
      <c r="F425" s="455">
        <v>1</v>
      </c>
      <c r="G425" s="457">
        <v>96.62</v>
      </c>
      <c r="H425" s="347"/>
    </row>
    <row r="426" spans="1:8" ht="12.75">
      <c r="A426" s="347"/>
      <c r="B426" s="346"/>
      <c r="C426" s="410"/>
      <c r="D426" s="410"/>
      <c r="E426" s="454" t="s">
        <v>1484</v>
      </c>
      <c r="F426" s="455">
        <v>76</v>
      </c>
      <c r="G426" s="457">
        <v>2372.88</v>
      </c>
      <c r="H426" s="347"/>
    </row>
    <row r="427" spans="1:8" ht="12.75">
      <c r="A427" s="347"/>
      <c r="B427" s="346"/>
      <c r="C427" s="410"/>
      <c r="D427" s="410"/>
      <c r="E427" s="454" t="s">
        <v>1532</v>
      </c>
      <c r="F427" s="455">
        <v>47</v>
      </c>
      <c r="G427" s="457">
        <v>195.05</v>
      </c>
      <c r="H427" s="347"/>
    </row>
    <row r="428" spans="1:8" ht="12.75">
      <c r="A428" s="347"/>
      <c r="B428" s="346"/>
      <c r="C428" s="410"/>
      <c r="D428" s="410"/>
      <c r="E428" s="454" t="s">
        <v>1533</v>
      </c>
      <c r="F428" s="455">
        <v>89</v>
      </c>
      <c r="G428" s="457">
        <v>539.55</v>
      </c>
      <c r="H428" s="347"/>
    </row>
    <row r="429" spans="1:8" ht="12.75">
      <c r="A429" s="347"/>
      <c r="B429" s="346"/>
      <c r="C429" s="410"/>
      <c r="D429" s="410"/>
      <c r="E429" s="454" t="s">
        <v>1534</v>
      </c>
      <c r="F429" s="455">
        <v>7</v>
      </c>
      <c r="G429" s="457">
        <v>54.11</v>
      </c>
      <c r="H429" s="347"/>
    </row>
    <row r="430" spans="1:8" ht="12.75">
      <c r="A430" s="347"/>
      <c r="B430" s="346"/>
      <c r="C430" s="410"/>
      <c r="D430" s="410"/>
      <c r="E430" s="454" t="s">
        <v>1535</v>
      </c>
      <c r="F430" s="455">
        <v>9</v>
      </c>
      <c r="G430" s="457">
        <v>240.85</v>
      </c>
      <c r="H430" s="347"/>
    </row>
    <row r="431" spans="1:8" ht="12.75">
      <c r="A431" s="347"/>
      <c r="B431" s="346"/>
      <c r="C431" s="410"/>
      <c r="D431" s="410"/>
      <c r="E431" s="454" t="s">
        <v>1536</v>
      </c>
      <c r="F431" s="455">
        <v>3</v>
      </c>
      <c r="G431" s="457">
        <v>37.62</v>
      </c>
      <c r="H431" s="347"/>
    </row>
    <row r="432" spans="1:8" ht="12.75">
      <c r="A432" s="347"/>
      <c r="B432" s="346"/>
      <c r="C432" s="410"/>
      <c r="D432" s="410"/>
      <c r="E432" s="454" t="s">
        <v>1539</v>
      </c>
      <c r="F432" s="455">
        <v>1</v>
      </c>
      <c r="G432" s="457">
        <v>43.28</v>
      </c>
      <c r="H432" s="347"/>
    </row>
    <row r="433" spans="1:8" ht="12.75">
      <c r="A433" s="347"/>
      <c r="B433" s="346"/>
      <c r="C433" s="410"/>
      <c r="D433" s="410"/>
      <c r="E433" s="454" t="s">
        <v>1591</v>
      </c>
      <c r="F433" s="455">
        <v>1125</v>
      </c>
      <c r="G433" s="457">
        <v>14954.24</v>
      </c>
      <c r="H433" s="347"/>
    </row>
    <row r="434" spans="1:8" ht="12.75">
      <c r="A434" s="347"/>
      <c r="B434" s="346"/>
      <c r="C434" s="410"/>
      <c r="D434" s="410"/>
      <c r="E434" s="454" t="s">
        <v>1610</v>
      </c>
      <c r="F434" s="455">
        <v>0.024</v>
      </c>
      <c r="G434" s="457">
        <v>670.42</v>
      </c>
      <c r="H434" s="347"/>
    </row>
    <row r="435" spans="1:8" ht="12.75">
      <c r="A435" s="347"/>
      <c r="B435" s="346"/>
      <c r="C435" s="410"/>
      <c r="D435" s="410"/>
      <c r="E435" s="454" t="s">
        <v>1542</v>
      </c>
      <c r="F435" s="455">
        <v>0.39</v>
      </c>
      <c r="G435" s="457">
        <v>10136.73</v>
      </c>
      <c r="H435" s="347"/>
    </row>
    <row r="436" spans="1:8" ht="12.75">
      <c r="A436" s="347"/>
      <c r="B436" s="346"/>
      <c r="C436" s="410"/>
      <c r="D436" s="410"/>
      <c r="E436" s="454" t="s">
        <v>1544</v>
      </c>
      <c r="F436" s="455">
        <v>0.529</v>
      </c>
      <c r="G436" s="457">
        <v>14190.61</v>
      </c>
      <c r="H436" s="347"/>
    </row>
    <row r="437" spans="1:8" ht="25.5">
      <c r="A437" s="347"/>
      <c r="B437" s="346"/>
      <c r="C437" s="410"/>
      <c r="D437" s="410"/>
      <c r="E437" s="454" t="s">
        <v>1487</v>
      </c>
      <c r="F437" s="455">
        <v>5.3</v>
      </c>
      <c r="G437" s="457">
        <v>466.69</v>
      </c>
      <c r="H437" s="347"/>
    </row>
    <row r="438" spans="1:8" ht="12.75">
      <c r="A438" s="348"/>
      <c r="B438" s="459" t="s">
        <v>610</v>
      </c>
      <c r="C438" s="460"/>
      <c r="D438" s="460"/>
      <c r="E438" s="460"/>
      <c r="F438" s="460"/>
      <c r="G438" s="452">
        <f>SUM(G396:G437)</f>
        <v>64981.06</v>
      </c>
      <c r="H438" s="348"/>
    </row>
    <row r="439" spans="1:8" ht="63.75">
      <c r="A439" s="345">
        <v>6</v>
      </c>
      <c r="B439" s="344" t="s">
        <v>1064</v>
      </c>
      <c r="C439" s="410"/>
      <c r="D439" s="410"/>
      <c r="E439" s="443" t="s">
        <v>1555</v>
      </c>
      <c r="F439" s="417">
        <v>2</v>
      </c>
      <c r="G439" s="418">
        <v>4165.98</v>
      </c>
      <c r="H439" s="345" t="s">
        <v>696</v>
      </c>
    </row>
    <row r="440" spans="1:8" ht="12.75">
      <c r="A440" s="347"/>
      <c r="B440" s="346"/>
      <c r="C440" s="410"/>
      <c r="D440" s="410"/>
      <c r="E440" s="443" t="s">
        <v>1556</v>
      </c>
      <c r="F440" s="417">
        <v>2</v>
      </c>
      <c r="G440" s="418">
        <v>2668</v>
      </c>
      <c r="H440" s="347"/>
    </row>
    <row r="441" spans="1:8" ht="12.75">
      <c r="A441" s="347"/>
      <c r="B441" s="346"/>
      <c r="C441" s="410"/>
      <c r="D441" s="410"/>
      <c r="E441" s="443" t="s">
        <v>1611</v>
      </c>
      <c r="F441" s="417">
        <v>0.008</v>
      </c>
      <c r="G441" s="444">
        <v>218.31</v>
      </c>
      <c r="H441" s="347"/>
    </row>
    <row r="442" spans="1:8" ht="12.75">
      <c r="A442" s="347"/>
      <c r="B442" s="346"/>
      <c r="C442" s="410"/>
      <c r="D442" s="410"/>
      <c r="E442" s="443" t="s">
        <v>1557</v>
      </c>
      <c r="F442" s="417">
        <v>2</v>
      </c>
      <c r="G442" s="418">
        <v>2265.13</v>
      </c>
      <c r="H442" s="347"/>
    </row>
    <row r="443" spans="1:8" ht="25.5">
      <c r="A443" s="347"/>
      <c r="B443" s="346"/>
      <c r="C443" s="410"/>
      <c r="D443" s="410"/>
      <c r="E443" s="443" t="s">
        <v>1558</v>
      </c>
      <c r="F443" s="417">
        <v>2</v>
      </c>
      <c r="G443" s="418">
        <v>2472.91</v>
      </c>
      <c r="H443" s="347"/>
    </row>
    <row r="444" spans="1:8" ht="25.5">
      <c r="A444" s="347"/>
      <c r="B444" s="346"/>
      <c r="C444" s="410"/>
      <c r="D444" s="410"/>
      <c r="E444" s="443" t="s">
        <v>1559</v>
      </c>
      <c r="F444" s="417">
        <v>2</v>
      </c>
      <c r="G444" s="418">
        <v>4123.19</v>
      </c>
      <c r="H444" s="347"/>
    </row>
    <row r="445" spans="1:8" ht="12.75">
      <c r="A445" s="347"/>
      <c r="B445" s="346"/>
      <c r="C445" s="410"/>
      <c r="D445" s="410"/>
      <c r="E445" s="443" t="s">
        <v>1612</v>
      </c>
      <c r="F445" s="417">
        <v>0.022</v>
      </c>
      <c r="G445" s="444">
        <v>531.62</v>
      </c>
      <c r="H445" s="347"/>
    </row>
    <row r="446" spans="1:8" ht="12.75">
      <c r="A446" s="347"/>
      <c r="B446" s="346"/>
      <c r="C446" s="410"/>
      <c r="D446" s="410"/>
      <c r="E446" s="443" t="s">
        <v>1613</v>
      </c>
      <c r="F446" s="417">
        <v>0.022</v>
      </c>
      <c r="G446" s="444">
        <v>541.85</v>
      </c>
      <c r="H446" s="347"/>
    </row>
    <row r="447" spans="1:8" ht="12.75">
      <c r="A447" s="347"/>
      <c r="B447" s="346"/>
      <c r="C447" s="410"/>
      <c r="D447" s="410"/>
      <c r="E447" s="443" t="s">
        <v>1614</v>
      </c>
      <c r="F447" s="417">
        <v>0.029</v>
      </c>
      <c r="G447" s="444">
        <v>669.84</v>
      </c>
      <c r="H447" s="347"/>
    </row>
    <row r="448" spans="1:8" ht="12.75">
      <c r="A448" s="347"/>
      <c r="B448" s="346"/>
      <c r="C448" s="410"/>
      <c r="D448" s="410"/>
      <c r="E448" s="443" t="s">
        <v>1615</v>
      </c>
      <c r="F448" s="417">
        <v>0.076</v>
      </c>
      <c r="G448" s="418">
        <v>1747.65</v>
      </c>
      <c r="H448" s="347"/>
    </row>
    <row r="449" spans="1:8" ht="12.75">
      <c r="A449" s="347"/>
      <c r="B449" s="346"/>
      <c r="C449" s="410"/>
      <c r="D449" s="410"/>
      <c r="E449" s="443" t="s">
        <v>1616</v>
      </c>
      <c r="F449" s="417">
        <v>0.014</v>
      </c>
      <c r="G449" s="444">
        <v>382.03</v>
      </c>
      <c r="H449" s="347"/>
    </row>
    <row r="450" spans="1:8" ht="12.75">
      <c r="A450" s="347"/>
      <c r="B450" s="346"/>
      <c r="C450" s="410"/>
      <c r="D450" s="410"/>
      <c r="E450" s="443" t="s">
        <v>1617</v>
      </c>
      <c r="F450" s="417">
        <v>10</v>
      </c>
      <c r="G450" s="418">
        <v>10371.27</v>
      </c>
      <c r="H450" s="347"/>
    </row>
    <row r="451" spans="1:8" ht="12.75">
      <c r="A451" s="347"/>
      <c r="B451" s="346"/>
      <c r="C451" s="410"/>
      <c r="D451" s="410"/>
      <c r="E451" s="443" t="s">
        <v>1618</v>
      </c>
      <c r="F451" s="417">
        <v>5</v>
      </c>
      <c r="G451" s="418">
        <v>10519.66</v>
      </c>
      <c r="H451" s="347"/>
    </row>
    <row r="452" spans="1:8" ht="12.75">
      <c r="A452" s="347"/>
      <c r="B452" s="346"/>
      <c r="C452" s="410"/>
      <c r="D452" s="410"/>
      <c r="E452" s="443" t="s">
        <v>1562</v>
      </c>
      <c r="F452" s="417">
        <v>25</v>
      </c>
      <c r="G452" s="444">
        <v>216.13</v>
      </c>
      <c r="H452" s="347"/>
    </row>
    <row r="453" spans="1:8" ht="12.75">
      <c r="A453" s="347"/>
      <c r="B453" s="346"/>
      <c r="C453" s="410"/>
      <c r="D453" s="410"/>
      <c r="E453" s="443" t="s">
        <v>1514</v>
      </c>
      <c r="F453" s="417">
        <v>135</v>
      </c>
      <c r="G453" s="418">
        <v>1418.19</v>
      </c>
      <c r="H453" s="347"/>
    </row>
    <row r="454" spans="1:8" ht="12.75">
      <c r="A454" s="347"/>
      <c r="B454" s="346"/>
      <c r="C454" s="410"/>
      <c r="D454" s="410"/>
      <c r="E454" s="443" t="s">
        <v>1515</v>
      </c>
      <c r="F454" s="417">
        <v>110</v>
      </c>
      <c r="G454" s="418">
        <v>2004.97</v>
      </c>
      <c r="H454" s="347"/>
    </row>
    <row r="455" spans="1:8" ht="12.75">
      <c r="A455" s="347"/>
      <c r="B455" s="346"/>
      <c r="C455" s="410"/>
      <c r="D455" s="410"/>
      <c r="E455" s="443" t="s">
        <v>1471</v>
      </c>
      <c r="F455" s="417">
        <v>71</v>
      </c>
      <c r="G455" s="418">
        <v>5972.88</v>
      </c>
      <c r="H455" s="347"/>
    </row>
    <row r="456" spans="1:8" ht="12.75">
      <c r="A456" s="347"/>
      <c r="B456" s="346"/>
      <c r="C456" s="410"/>
      <c r="D456" s="410"/>
      <c r="E456" s="443" t="s">
        <v>1472</v>
      </c>
      <c r="F456" s="417">
        <v>432</v>
      </c>
      <c r="G456" s="418">
        <v>56841.9</v>
      </c>
      <c r="H456" s="347"/>
    </row>
    <row r="457" spans="1:8" ht="12.75">
      <c r="A457" s="347"/>
      <c r="B457" s="346"/>
      <c r="C457" s="410"/>
      <c r="D457" s="410"/>
      <c r="E457" s="443" t="s">
        <v>1473</v>
      </c>
      <c r="F457" s="417">
        <v>252</v>
      </c>
      <c r="G457" s="418">
        <v>52855.93</v>
      </c>
      <c r="H457" s="347"/>
    </row>
    <row r="458" spans="1:8" ht="12.75">
      <c r="A458" s="347"/>
      <c r="B458" s="346"/>
      <c r="C458" s="410"/>
      <c r="D458" s="410"/>
      <c r="E458" s="443" t="s">
        <v>1474</v>
      </c>
      <c r="F458" s="417">
        <v>26</v>
      </c>
      <c r="G458" s="418">
        <v>9883.09</v>
      </c>
      <c r="H458" s="347"/>
    </row>
    <row r="459" spans="1:8" ht="12.75">
      <c r="A459" s="347"/>
      <c r="B459" s="346"/>
      <c r="C459" s="410"/>
      <c r="D459" s="410"/>
      <c r="E459" s="443" t="s">
        <v>1476</v>
      </c>
      <c r="F459" s="417">
        <v>7</v>
      </c>
      <c r="G459" s="418">
        <v>5354.25</v>
      </c>
      <c r="H459" s="347"/>
    </row>
    <row r="460" spans="1:8" ht="38.25">
      <c r="A460" s="347"/>
      <c r="B460" s="346"/>
      <c r="C460" s="410"/>
      <c r="D460" s="410"/>
      <c r="E460" s="443" t="s">
        <v>1619</v>
      </c>
      <c r="F460" s="417">
        <v>2</v>
      </c>
      <c r="G460" s="418">
        <v>23262.71</v>
      </c>
      <c r="H460" s="347"/>
    </row>
    <row r="461" spans="1:8" ht="12.75">
      <c r="A461" s="347"/>
      <c r="B461" s="346"/>
      <c r="C461" s="410"/>
      <c r="D461" s="410"/>
      <c r="E461" s="443" t="s">
        <v>1569</v>
      </c>
      <c r="F461" s="417">
        <v>80</v>
      </c>
      <c r="G461" s="444">
        <v>776.77</v>
      </c>
      <c r="H461" s="347"/>
    </row>
    <row r="462" spans="1:8" ht="12.75">
      <c r="A462" s="347"/>
      <c r="B462" s="346"/>
      <c r="C462" s="410"/>
      <c r="D462" s="410"/>
      <c r="E462" s="443" t="s">
        <v>1524</v>
      </c>
      <c r="F462" s="417">
        <v>68</v>
      </c>
      <c r="G462" s="444">
        <v>831.73</v>
      </c>
      <c r="H462" s="347"/>
    </row>
    <row r="463" spans="1:8" ht="12.75">
      <c r="A463" s="347"/>
      <c r="B463" s="346"/>
      <c r="C463" s="410"/>
      <c r="D463" s="410"/>
      <c r="E463" s="443" t="s">
        <v>1525</v>
      </c>
      <c r="F463" s="417">
        <v>10</v>
      </c>
      <c r="G463" s="444">
        <v>200.08</v>
      </c>
      <c r="H463" s="347"/>
    </row>
    <row r="464" spans="1:8" ht="12.75">
      <c r="A464" s="347"/>
      <c r="B464" s="346"/>
      <c r="C464" s="410"/>
      <c r="D464" s="410"/>
      <c r="E464" s="443" t="s">
        <v>1570</v>
      </c>
      <c r="F464" s="417">
        <v>20</v>
      </c>
      <c r="G464" s="418">
        <v>2219.55</v>
      </c>
      <c r="H464" s="347"/>
    </row>
    <row r="465" spans="1:8" ht="12.75">
      <c r="A465" s="347"/>
      <c r="B465" s="346"/>
      <c r="C465" s="410"/>
      <c r="D465" s="410"/>
      <c r="E465" s="443" t="s">
        <v>1571</v>
      </c>
      <c r="F465" s="417">
        <v>10</v>
      </c>
      <c r="G465" s="418">
        <v>1854.75</v>
      </c>
      <c r="H465" s="347"/>
    </row>
    <row r="466" spans="1:8" ht="12.75">
      <c r="A466" s="347"/>
      <c r="B466" s="346"/>
      <c r="C466" s="410"/>
      <c r="D466" s="410"/>
      <c r="E466" s="443" t="s">
        <v>1495</v>
      </c>
      <c r="F466" s="417">
        <v>60</v>
      </c>
      <c r="G466" s="418">
        <v>2509.67</v>
      </c>
      <c r="H466" s="347"/>
    </row>
    <row r="467" spans="1:8" ht="12.75">
      <c r="A467" s="347"/>
      <c r="B467" s="346"/>
      <c r="C467" s="410"/>
      <c r="D467" s="410"/>
      <c r="E467" s="443" t="s">
        <v>1527</v>
      </c>
      <c r="F467" s="417">
        <v>50</v>
      </c>
      <c r="G467" s="444">
        <v>889.83</v>
      </c>
      <c r="H467" s="347"/>
    </row>
    <row r="468" spans="1:8" ht="12.75">
      <c r="A468" s="347"/>
      <c r="B468" s="346"/>
      <c r="C468" s="410"/>
      <c r="D468" s="410"/>
      <c r="E468" s="443" t="s">
        <v>1529</v>
      </c>
      <c r="F468" s="417">
        <v>50</v>
      </c>
      <c r="G468" s="444">
        <v>595.45</v>
      </c>
      <c r="H468" s="347"/>
    </row>
    <row r="469" spans="1:8" ht="12.75">
      <c r="A469" s="347"/>
      <c r="B469" s="346"/>
      <c r="C469" s="410"/>
      <c r="D469" s="410"/>
      <c r="E469" s="443" t="s">
        <v>1530</v>
      </c>
      <c r="F469" s="417">
        <v>10</v>
      </c>
      <c r="G469" s="444">
        <v>450.28</v>
      </c>
      <c r="H469" s="347"/>
    </row>
    <row r="470" spans="1:8" ht="12.75">
      <c r="A470" s="347"/>
      <c r="B470" s="346"/>
      <c r="C470" s="410"/>
      <c r="D470" s="410"/>
      <c r="E470" s="443" t="s">
        <v>1540</v>
      </c>
      <c r="F470" s="417">
        <v>100</v>
      </c>
      <c r="G470" s="418">
        <v>30855.43</v>
      </c>
      <c r="H470" s="347"/>
    </row>
    <row r="471" spans="1:8" ht="12.75">
      <c r="A471" s="347"/>
      <c r="B471" s="346"/>
      <c r="C471" s="410"/>
      <c r="D471" s="410"/>
      <c r="E471" s="443" t="s">
        <v>1574</v>
      </c>
      <c r="F471" s="417">
        <v>1.577</v>
      </c>
      <c r="G471" s="418">
        <v>41446.08</v>
      </c>
      <c r="H471" s="347"/>
    </row>
    <row r="472" spans="1:8" ht="12.75">
      <c r="A472" s="347"/>
      <c r="B472" s="346"/>
      <c r="C472" s="410"/>
      <c r="D472" s="410"/>
      <c r="E472" s="443" t="s">
        <v>1542</v>
      </c>
      <c r="F472" s="417">
        <v>0.496</v>
      </c>
      <c r="G472" s="418">
        <v>12891.84</v>
      </c>
      <c r="H472" s="347"/>
    </row>
    <row r="473" spans="1:8" ht="12.75">
      <c r="A473" s="347"/>
      <c r="B473" s="346"/>
      <c r="C473" s="410"/>
      <c r="D473" s="410"/>
      <c r="E473" s="443" t="s">
        <v>1543</v>
      </c>
      <c r="F473" s="417">
        <v>0.154</v>
      </c>
      <c r="G473" s="418">
        <v>4320.86</v>
      </c>
      <c r="H473" s="347"/>
    </row>
    <row r="474" spans="1:8" ht="12.75">
      <c r="A474" s="347"/>
      <c r="B474" s="346"/>
      <c r="C474" s="410"/>
      <c r="D474" s="410"/>
      <c r="E474" s="443" t="s">
        <v>1544</v>
      </c>
      <c r="F474" s="417">
        <v>1.126</v>
      </c>
      <c r="G474" s="418">
        <v>30201.81</v>
      </c>
      <c r="H474" s="347"/>
    </row>
    <row r="475" spans="1:8" ht="12.75">
      <c r="A475" s="347"/>
      <c r="B475" s="346"/>
      <c r="C475" s="410"/>
      <c r="D475" s="410"/>
      <c r="E475" s="443" t="s">
        <v>1545</v>
      </c>
      <c r="F475" s="417">
        <v>0.803</v>
      </c>
      <c r="G475" s="418">
        <v>21229.48</v>
      </c>
      <c r="H475" s="347"/>
    </row>
    <row r="476" spans="1:8" ht="12.75">
      <c r="A476" s="347"/>
      <c r="B476" s="346"/>
      <c r="C476" s="410"/>
      <c r="D476" s="410"/>
      <c r="E476" s="443" t="s">
        <v>1620</v>
      </c>
      <c r="F476" s="417">
        <v>1</v>
      </c>
      <c r="G476" s="418">
        <v>7300</v>
      </c>
      <c r="H476" s="347"/>
    </row>
    <row r="477" spans="1:8" ht="12.75">
      <c r="A477" s="347"/>
      <c r="B477" s="346"/>
      <c r="C477" s="410"/>
      <c r="D477" s="410"/>
      <c r="E477" s="443" t="s">
        <v>1499</v>
      </c>
      <c r="F477" s="417">
        <v>0.009</v>
      </c>
      <c r="G477" s="444">
        <v>227.31</v>
      </c>
      <c r="H477" s="347"/>
    </row>
    <row r="478" spans="1:8" ht="12.75">
      <c r="A478" s="347"/>
      <c r="B478" s="346"/>
      <c r="C478" s="410"/>
      <c r="D478" s="410"/>
      <c r="E478" s="443" t="s">
        <v>1552</v>
      </c>
      <c r="F478" s="417">
        <v>16</v>
      </c>
      <c r="G478" s="418">
        <v>3069.02</v>
      </c>
      <c r="H478" s="347"/>
    </row>
    <row r="479" spans="1:8" ht="12.75">
      <c r="A479" s="348"/>
      <c r="B479" s="459" t="s">
        <v>610</v>
      </c>
      <c r="C479" s="460"/>
      <c r="D479" s="460"/>
      <c r="E479" s="460"/>
      <c r="F479" s="460"/>
      <c r="G479" s="452">
        <f>SUM(G439:G478)</f>
        <v>360357.43</v>
      </c>
      <c r="H479" s="348"/>
    </row>
    <row r="480" spans="1:8" ht="63.75">
      <c r="A480" s="345">
        <v>7</v>
      </c>
      <c r="B480" s="344" t="s">
        <v>1065</v>
      </c>
      <c r="C480" s="354"/>
      <c r="D480" s="354"/>
      <c r="E480" s="454" t="s">
        <v>855</v>
      </c>
      <c r="F480" s="455">
        <v>4</v>
      </c>
      <c r="G480" s="456">
        <v>7386.44</v>
      </c>
      <c r="H480" s="345" t="s">
        <v>696</v>
      </c>
    </row>
    <row r="481" spans="1:8" ht="12.75">
      <c r="A481" s="347"/>
      <c r="B481" s="346"/>
      <c r="C481" s="354"/>
      <c r="D481" s="354"/>
      <c r="E481" s="454" t="s">
        <v>1488</v>
      </c>
      <c r="F481" s="455">
        <v>1040</v>
      </c>
      <c r="G481" s="456">
        <v>25700.34</v>
      </c>
      <c r="H481" s="347"/>
    </row>
    <row r="482" spans="1:8" ht="12.75">
      <c r="A482" s="347"/>
      <c r="B482" s="346"/>
      <c r="C482" s="354"/>
      <c r="D482" s="354"/>
      <c r="E482" s="454" t="s">
        <v>1621</v>
      </c>
      <c r="F482" s="455">
        <v>1</v>
      </c>
      <c r="G482" s="457">
        <v>28.39</v>
      </c>
      <c r="H482" s="347"/>
    </row>
    <row r="483" spans="1:8" ht="12.75">
      <c r="A483" s="347"/>
      <c r="B483" s="346"/>
      <c r="C483" s="354"/>
      <c r="D483" s="354"/>
      <c r="E483" s="454" t="s">
        <v>1513</v>
      </c>
      <c r="F483" s="455">
        <v>11</v>
      </c>
      <c r="G483" s="456">
        <v>3559.86</v>
      </c>
      <c r="H483" s="347"/>
    </row>
    <row r="484" spans="1:8" ht="12.75">
      <c r="A484" s="347"/>
      <c r="B484" s="346"/>
      <c r="C484" s="354"/>
      <c r="D484" s="354"/>
      <c r="E484" s="454" t="s">
        <v>1562</v>
      </c>
      <c r="F484" s="455">
        <v>8</v>
      </c>
      <c r="G484" s="456">
        <v>49.89</v>
      </c>
      <c r="H484" s="347"/>
    </row>
    <row r="485" spans="1:8" ht="12.75">
      <c r="A485" s="347"/>
      <c r="B485" s="346"/>
      <c r="C485" s="354"/>
      <c r="D485" s="354"/>
      <c r="E485" s="454" t="s">
        <v>1514</v>
      </c>
      <c r="F485" s="455">
        <v>6</v>
      </c>
      <c r="G485" s="457">
        <v>52.17</v>
      </c>
      <c r="H485" s="347"/>
    </row>
    <row r="486" spans="1:8" ht="12.75">
      <c r="A486" s="347"/>
      <c r="B486" s="346"/>
      <c r="C486" s="354"/>
      <c r="D486" s="354"/>
      <c r="E486" s="454" t="s">
        <v>1515</v>
      </c>
      <c r="F486" s="455">
        <v>11</v>
      </c>
      <c r="G486" s="457">
        <v>172.46</v>
      </c>
      <c r="H486" s="347"/>
    </row>
    <row r="487" spans="1:8" ht="12.75">
      <c r="A487" s="347"/>
      <c r="B487" s="346"/>
      <c r="C487" s="354"/>
      <c r="D487" s="354"/>
      <c r="E487" s="454" t="s">
        <v>854</v>
      </c>
      <c r="F487" s="455">
        <v>2</v>
      </c>
      <c r="G487" s="457">
        <v>455.93</v>
      </c>
      <c r="H487" s="347"/>
    </row>
    <row r="488" spans="1:8" ht="12.75">
      <c r="A488" s="347"/>
      <c r="B488" s="346"/>
      <c r="C488" s="354"/>
      <c r="D488" s="354"/>
      <c r="E488" s="454" t="s">
        <v>1471</v>
      </c>
      <c r="F488" s="455">
        <v>36</v>
      </c>
      <c r="G488" s="457">
        <v>2924.22</v>
      </c>
      <c r="H488" s="347"/>
    </row>
    <row r="489" spans="1:8" ht="12.75">
      <c r="A489" s="347"/>
      <c r="B489" s="346"/>
      <c r="C489" s="354"/>
      <c r="D489" s="354"/>
      <c r="E489" s="454" t="s">
        <v>1472</v>
      </c>
      <c r="F489" s="455">
        <v>9</v>
      </c>
      <c r="G489" s="457">
        <v>1112.31</v>
      </c>
      <c r="H489" s="347"/>
    </row>
    <row r="490" spans="1:8" ht="12.75">
      <c r="A490" s="347"/>
      <c r="B490" s="346"/>
      <c r="C490" s="354"/>
      <c r="D490" s="354"/>
      <c r="E490" s="454" t="s">
        <v>1473</v>
      </c>
      <c r="F490" s="455">
        <v>12</v>
      </c>
      <c r="G490" s="457">
        <v>2212.43</v>
      </c>
      <c r="H490" s="347"/>
    </row>
    <row r="491" spans="1:8" ht="12.75">
      <c r="A491" s="347"/>
      <c r="B491" s="346"/>
      <c r="C491" s="354"/>
      <c r="D491" s="354"/>
      <c r="E491" s="454" t="s">
        <v>1622</v>
      </c>
      <c r="F491" s="455">
        <v>4</v>
      </c>
      <c r="G491" s="457">
        <v>39.72</v>
      </c>
      <c r="H491" s="347"/>
    </row>
    <row r="492" spans="1:8" ht="12.75">
      <c r="A492" s="347"/>
      <c r="B492" s="346"/>
      <c r="C492" s="354"/>
      <c r="D492" s="354"/>
      <c r="E492" s="454" t="s">
        <v>1548</v>
      </c>
      <c r="F492" s="455">
        <v>2</v>
      </c>
      <c r="G492" s="457">
        <v>25.79</v>
      </c>
      <c r="H492" s="347"/>
    </row>
    <row r="493" spans="1:8" ht="12.75">
      <c r="A493" s="347"/>
      <c r="B493" s="346"/>
      <c r="C493" s="354"/>
      <c r="D493" s="354"/>
      <c r="E493" s="454" t="s">
        <v>1518</v>
      </c>
      <c r="F493" s="455">
        <v>1</v>
      </c>
      <c r="G493" s="457">
        <v>33.91</v>
      </c>
      <c r="H493" s="347"/>
    </row>
    <row r="494" spans="1:8" ht="12.75">
      <c r="A494" s="347"/>
      <c r="B494" s="346"/>
      <c r="C494" s="354"/>
      <c r="D494" s="354"/>
      <c r="E494" s="454" t="s">
        <v>1521</v>
      </c>
      <c r="F494" s="455">
        <v>0.5</v>
      </c>
      <c r="G494" s="456">
        <v>385.68</v>
      </c>
      <c r="H494" s="347"/>
    </row>
    <row r="495" spans="1:8" ht="12.75">
      <c r="A495" s="347"/>
      <c r="B495" s="346"/>
      <c r="C495" s="354"/>
      <c r="D495" s="354"/>
      <c r="E495" s="454" t="s">
        <v>1554</v>
      </c>
      <c r="F495" s="455">
        <v>8</v>
      </c>
      <c r="G495" s="456">
        <v>86.76</v>
      </c>
      <c r="H495" s="347"/>
    </row>
    <row r="496" spans="1:8" ht="12.75">
      <c r="A496" s="347"/>
      <c r="B496" s="346"/>
      <c r="C496" s="354"/>
      <c r="D496" s="354"/>
      <c r="E496" s="454" t="s">
        <v>1524</v>
      </c>
      <c r="F496" s="455">
        <v>19</v>
      </c>
      <c r="G496" s="456">
        <v>207.66</v>
      </c>
      <c r="H496" s="347"/>
    </row>
    <row r="497" spans="1:8" ht="12.75">
      <c r="A497" s="347"/>
      <c r="B497" s="346"/>
      <c r="C497" s="354"/>
      <c r="D497" s="354"/>
      <c r="E497" s="454" t="s">
        <v>1525</v>
      </c>
      <c r="F497" s="455">
        <v>13</v>
      </c>
      <c r="G497" s="456">
        <v>276.3</v>
      </c>
      <c r="H497" s="347"/>
    </row>
    <row r="498" spans="1:8" ht="12.75">
      <c r="A498" s="347"/>
      <c r="B498" s="346"/>
      <c r="C498" s="354"/>
      <c r="D498" s="354"/>
      <c r="E498" s="454" t="s">
        <v>1528</v>
      </c>
      <c r="F498" s="455">
        <v>2</v>
      </c>
      <c r="G498" s="456">
        <v>44.79</v>
      </c>
      <c r="H498" s="347"/>
    </row>
    <row r="499" spans="1:8" ht="12.75">
      <c r="A499" s="347"/>
      <c r="B499" s="346"/>
      <c r="C499" s="354"/>
      <c r="D499" s="354"/>
      <c r="E499" s="454" t="s">
        <v>1623</v>
      </c>
      <c r="F499" s="455">
        <v>1</v>
      </c>
      <c r="G499" s="457">
        <v>37.44</v>
      </c>
      <c r="H499" s="347"/>
    </row>
    <row r="500" spans="1:8" ht="12.75">
      <c r="A500" s="347"/>
      <c r="B500" s="346"/>
      <c r="C500" s="354"/>
      <c r="D500" s="354"/>
      <c r="E500" s="454" t="s">
        <v>1532</v>
      </c>
      <c r="F500" s="455">
        <v>49</v>
      </c>
      <c r="G500" s="456">
        <v>204.57</v>
      </c>
      <c r="H500" s="347"/>
    </row>
    <row r="501" spans="1:8" ht="12.75">
      <c r="A501" s="347"/>
      <c r="B501" s="346"/>
      <c r="C501" s="354"/>
      <c r="D501" s="354"/>
      <c r="E501" s="454" t="s">
        <v>1533</v>
      </c>
      <c r="F501" s="455">
        <v>43</v>
      </c>
      <c r="G501" s="456">
        <v>253.98</v>
      </c>
      <c r="H501" s="347"/>
    </row>
    <row r="502" spans="1:8" ht="12.75">
      <c r="A502" s="347"/>
      <c r="B502" s="346"/>
      <c r="C502" s="354"/>
      <c r="D502" s="354"/>
      <c r="E502" s="454" t="s">
        <v>1534</v>
      </c>
      <c r="F502" s="455">
        <v>6</v>
      </c>
      <c r="G502" s="457">
        <v>41.42</v>
      </c>
      <c r="H502" s="347"/>
    </row>
    <row r="503" spans="1:8" ht="12.75">
      <c r="A503" s="347"/>
      <c r="B503" s="346"/>
      <c r="C503" s="354"/>
      <c r="D503" s="354"/>
      <c r="E503" s="454" t="s">
        <v>1573</v>
      </c>
      <c r="F503" s="455">
        <v>8</v>
      </c>
      <c r="G503" s="457">
        <v>88.13</v>
      </c>
      <c r="H503" s="347"/>
    </row>
    <row r="504" spans="1:8" ht="12.75">
      <c r="A504" s="347"/>
      <c r="B504" s="346"/>
      <c r="C504" s="354"/>
      <c r="D504" s="354"/>
      <c r="E504" s="454" t="s">
        <v>1536</v>
      </c>
      <c r="F504" s="455">
        <v>6</v>
      </c>
      <c r="G504" s="457">
        <v>75.41</v>
      </c>
      <c r="H504" s="347"/>
    </row>
    <row r="505" spans="1:8" ht="12.75">
      <c r="A505" s="347"/>
      <c r="B505" s="346"/>
      <c r="C505" s="354"/>
      <c r="D505" s="354"/>
      <c r="E505" s="454" t="s">
        <v>1537</v>
      </c>
      <c r="F505" s="455">
        <v>1</v>
      </c>
      <c r="G505" s="457">
        <v>20.86</v>
      </c>
      <c r="H505" s="347"/>
    </row>
    <row r="506" spans="1:8" ht="12.75">
      <c r="A506" s="347"/>
      <c r="B506" s="346"/>
      <c r="C506" s="354"/>
      <c r="D506" s="354"/>
      <c r="E506" s="454" t="s">
        <v>1541</v>
      </c>
      <c r="F506" s="455">
        <v>0.204</v>
      </c>
      <c r="G506" s="457">
        <v>5344.31</v>
      </c>
      <c r="H506" s="347"/>
    </row>
    <row r="507" spans="1:8" ht="12.75">
      <c r="A507" s="347"/>
      <c r="B507" s="346"/>
      <c r="C507" s="354"/>
      <c r="D507" s="354"/>
      <c r="E507" s="454" t="s">
        <v>1610</v>
      </c>
      <c r="F507" s="455">
        <v>0.008</v>
      </c>
      <c r="G507" s="456">
        <v>223.39</v>
      </c>
      <c r="H507" s="347"/>
    </row>
    <row r="508" spans="1:8" ht="12.75">
      <c r="A508" s="347"/>
      <c r="B508" s="346"/>
      <c r="C508" s="354"/>
      <c r="D508" s="354"/>
      <c r="E508" s="454" t="s">
        <v>1544</v>
      </c>
      <c r="F508" s="455">
        <v>0.189</v>
      </c>
      <c r="G508" s="456">
        <v>5079.6</v>
      </c>
      <c r="H508" s="347"/>
    </row>
    <row r="509" spans="1:8" ht="12.75">
      <c r="A509" s="347"/>
      <c r="B509" s="346"/>
      <c r="C509" s="354"/>
      <c r="D509" s="354"/>
      <c r="E509" s="454" t="s">
        <v>1545</v>
      </c>
      <c r="F509" s="455">
        <v>0.071</v>
      </c>
      <c r="G509" s="456">
        <v>1877.08</v>
      </c>
      <c r="H509" s="347"/>
    </row>
    <row r="510" spans="1:8" ht="25.5">
      <c r="A510" s="347"/>
      <c r="B510" s="346"/>
      <c r="C510" s="354"/>
      <c r="D510" s="354"/>
      <c r="E510" s="454" t="s">
        <v>1487</v>
      </c>
      <c r="F510" s="455">
        <v>5.3</v>
      </c>
      <c r="G510" s="456">
        <v>466.69</v>
      </c>
      <c r="H510" s="347"/>
    </row>
    <row r="511" spans="1:8" ht="12.75">
      <c r="A511" s="348"/>
      <c r="B511" s="459" t="s">
        <v>610</v>
      </c>
      <c r="C511" s="460"/>
      <c r="D511" s="460"/>
      <c r="E511" s="460"/>
      <c r="F511" s="460"/>
      <c r="G511" s="452">
        <f>SUM(G480:G510)</f>
        <v>58467.930000000015</v>
      </c>
      <c r="H511" s="348"/>
    </row>
    <row r="512" spans="1:8" ht="63.75">
      <c r="A512" s="345">
        <v>8</v>
      </c>
      <c r="B512" s="344" t="s">
        <v>1066</v>
      </c>
      <c r="C512" s="410"/>
      <c r="D512" s="410"/>
      <c r="E512" s="454" t="s">
        <v>1488</v>
      </c>
      <c r="F512" s="455">
        <v>1035</v>
      </c>
      <c r="G512" s="456">
        <v>25763.06</v>
      </c>
      <c r="H512" s="345" t="s">
        <v>696</v>
      </c>
    </row>
    <row r="513" spans="1:8" ht="12.75">
      <c r="A513" s="347"/>
      <c r="B513" s="346"/>
      <c r="C513" s="410"/>
      <c r="D513" s="410"/>
      <c r="E513" s="454" t="s">
        <v>1469</v>
      </c>
      <c r="F513" s="455">
        <v>1210</v>
      </c>
      <c r="G513" s="456">
        <v>33109.54</v>
      </c>
      <c r="H513" s="347"/>
    </row>
    <row r="514" spans="1:8" ht="12.75">
      <c r="A514" s="347"/>
      <c r="B514" s="346"/>
      <c r="C514" s="410"/>
      <c r="D514" s="410"/>
      <c r="E514" s="454" t="s">
        <v>1489</v>
      </c>
      <c r="F514" s="455">
        <v>50</v>
      </c>
      <c r="G514" s="456">
        <v>1386.44</v>
      </c>
      <c r="H514" s="347"/>
    </row>
    <row r="515" spans="1:8" ht="25.5">
      <c r="A515" s="347"/>
      <c r="B515" s="346"/>
      <c r="C515" s="410"/>
      <c r="D515" s="410"/>
      <c r="E515" s="454" t="s">
        <v>1490</v>
      </c>
      <c r="F515" s="458">
        <v>1</v>
      </c>
      <c r="G515" s="456">
        <v>4652.8</v>
      </c>
      <c r="H515" s="347"/>
    </row>
    <row r="516" spans="1:8" ht="12.75">
      <c r="A516" s="347"/>
      <c r="B516" s="346"/>
      <c r="C516" s="410"/>
      <c r="D516" s="410"/>
      <c r="E516" s="454" t="s">
        <v>1481</v>
      </c>
      <c r="F516" s="455">
        <v>0.056</v>
      </c>
      <c r="G516" s="457">
        <v>7066.44</v>
      </c>
      <c r="H516" s="347"/>
    </row>
    <row r="517" spans="1:8" ht="12.75">
      <c r="A517" s="347"/>
      <c r="B517" s="346"/>
      <c r="C517" s="410"/>
      <c r="D517" s="410"/>
      <c r="E517" s="454" t="s">
        <v>1604</v>
      </c>
      <c r="F517" s="455">
        <v>1.02</v>
      </c>
      <c r="G517" s="457">
        <v>783.15</v>
      </c>
      <c r="H517" s="347"/>
    </row>
    <row r="518" spans="1:8" ht="13.5" thickBot="1">
      <c r="A518" s="348"/>
      <c r="B518" s="459" t="s">
        <v>610</v>
      </c>
      <c r="C518" s="460"/>
      <c r="D518" s="460"/>
      <c r="E518" s="460"/>
      <c r="F518" s="460"/>
      <c r="G518" s="452">
        <f>SUM(G512:G517)</f>
        <v>72761.43000000001</v>
      </c>
      <c r="H518" s="347"/>
    </row>
    <row r="519" spans="1:8" ht="12.75">
      <c r="A519" s="402" t="s">
        <v>785</v>
      </c>
      <c r="B519" s="403" t="s">
        <v>1633</v>
      </c>
      <c r="C519" s="404"/>
      <c r="D519" s="404"/>
      <c r="E519" s="355" t="s">
        <v>1634</v>
      </c>
      <c r="F519" s="461" t="s">
        <v>1078</v>
      </c>
      <c r="G519" s="462">
        <v>287.059</v>
      </c>
      <c r="H519" s="463" t="s">
        <v>696</v>
      </c>
    </row>
    <row r="520" spans="1:8" ht="12.75">
      <c r="A520" s="409"/>
      <c r="B520" s="352"/>
      <c r="C520" s="410"/>
      <c r="D520" s="410"/>
      <c r="E520" s="410" t="s">
        <v>1635</v>
      </c>
      <c r="F520" s="464" t="s">
        <v>1646</v>
      </c>
      <c r="G520" s="465">
        <v>5032.9875</v>
      </c>
      <c r="H520" s="463"/>
    </row>
    <row r="521" spans="1:8" ht="12.75">
      <c r="A521" s="409"/>
      <c r="B521" s="352"/>
      <c r="C521" s="410"/>
      <c r="D521" s="410"/>
      <c r="E521" s="410" t="s">
        <v>1636</v>
      </c>
      <c r="F521" s="464" t="s">
        <v>1079</v>
      </c>
      <c r="G521" s="465">
        <v>3085.5</v>
      </c>
      <c r="H521" s="463"/>
    </row>
    <row r="522" spans="1:8" ht="12.75">
      <c r="A522" s="409"/>
      <c r="B522" s="352"/>
      <c r="C522" s="435"/>
      <c r="D522" s="435"/>
      <c r="E522" s="435" t="s">
        <v>1638</v>
      </c>
      <c r="F522" s="466" t="s">
        <v>1637</v>
      </c>
      <c r="G522" s="467">
        <v>5395.153</v>
      </c>
      <c r="H522" s="463"/>
    </row>
    <row r="523" spans="1:8" ht="12.75">
      <c r="A523" s="468" t="s">
        <v>940</v>
      </c>
      <c r="B523" s="463" t="s">
        <v>1639</v>
      </c>
      <c r="C523" s="410"/>
      <c r="D523" s="410"/>
      <c r="E523" s="410" t="s">
        <v>1635</v>
      </c>
      <c r="F523" s="464" t="s">
        <v>1640</v>
      </c>
      <c r="G523" s="465">
        <v>3702.16</v>
      </c>
      <c r="H523" s="463"/>
    </row>
    <row r="524" spans="1:8" ht="13.5" thickBot="1">
      <c r="A524" s="468"/>
      <c r="B524" s="463"/>
      <c r="C524" s="410"/>
      <c r="D524" s="410"/>
      <c r="E524" s="410" t="s">
        <v>1636</v>
      </c>
      <c r="F524" s="464" t="s">
        <v>903</v>
      </c>
      <c r="G524" s="465">
        <v>2056</v>
      </c>
      <c r="H524" s="463"/>
    </row>
    <row r="525" spans="1:8" ht="12.75">
      <c r="A525" s="468" t="s">
        <v>955</v>
      </c>
      <c r="B525" s="463" t="s">
        <v>1641</v>
      </c>
      <c r="C525" s="410"/>
      <c r="D525" s="410"/>
      <c r="E525" s="355" t="s">
        <v>1634</v>
      </c>
      <c r="F525" s="464" t="s">
        <v>1080</v>
      </c>
      <c r="G525" s="465">
        <v>626.304</v>
      </c>
      <c r="H525" s="463"/>
    </row>
    <row r="526" spans="1:8" ht="12.75">
      <c r="A526" s="468"/>
      <c r="B526" s="463"/>
      <c r="C526" s="410"/>
      <c r="D526" s="410"/>
      <c r="E526" s="410" t="s">
        <v>1635</v>
      </c>
      <c r="F526" s="464" t="s">
        <v>1642</v>
      </c>
      <c r="G526" s="465">
        <v>4026.432</v>
      </c>
      <c r="H526" s="463"/>
    </row>
    <row r="527" spans="1:8" ht="13.5" thickBot="1">
      <c r="A527" s="468"/>
      <c r="B527" s="463"/>
      <c r="C527" s="410"/>
      <c r="D527" s="410"/>
      <c r="E527" s="410" t="s">
        <v>1636</v>
      </c>
      <c r="F527" s="464" t="s">
        <v>1643</v>
      </c>
      <c r="G527" s="465">
        <f>G521/2</f>
        <v>1542.75</v>
      </c>
      <c r="H527" s="463"/>
    </row>
    <row r="528" spans="1:8" ht="12.75">
      <c r="A528" s="468" t="s">
        <v>995</v>
      </c>
      <c r="B528" s="463" t="s">
        <v>1644</v>
      </c>
      <c r="C528" s="410"/>
      <c r="D528" s="410"/>
      <c r="E528" s="355" t="s">
        <v>1634</v>
      </c>
      <c r="F528" s="464" t="s">
        <v>1645</v>
      </c>
      <c r="G528" s="465">
        <v>71.95</v>
      </c>
      <c r="H528" s="463"/>
    </row>
    <row r="529" spans="1:8" ht="12.75">
      <c r="A529" s="468"/>
      <c r="B529" s="463"/>
      <c r="C529" s="410"/>
      <c r="D529" s="410"/>
      <c r="E529" s="410" t="s">
        <v>1635</v>
      </c>
      <c r="F529" s="464" t="s">
        <v>1646</v>
      </c>
      <c r="G529" s="465">
        <v>1974.378</v>
      </c>
      <c r="H529" s="463"/>
    </row>
    <row r="530" spans="1:8" ht="12.75">
      <c r="A530" s="468" t="s">
        <v>1017</v>
      </c>
      <c r="B530" s="463" t="s">
        <v>1081</v>
      </c>
      <c r="C530" s="410"/>
      <c r="D530" s="410"/>
      <c r="E530" s="410" t="s">
        <v>1636</v>
      </c>
      <c r="F530" s="464" t="s">
        <v>1643</v>
      </c>
      <c r="G530" s="465">
        <f>G527</f>
        <v>1542.75</v>
      </c>
      <c r="H530" s="463"/>
    </row>
    <row r="531" spans="1:8" ht="13.5" thickBot="1">
      <c r="A531" s="468"/>
      <c r="B531" s="463"/>
      <c r="C531" s="410"/>
      <c r="D531" s="410"/>
      <c r="E531" s="410" t="s">
        <v>1635</v>
      </c>
      <c r="F531" s="464" t="s">
        <v>1647</v>
      </c>
      <c r="G531" s="465">
        <v>2234.973</v>
      </c>
      <c r="H531" s="463"/>
    </row>
    <row r="532" spans="1:8" ht="12.75">
      <c r="A532" s="468" t="s">
        <v>1082</v>
      </c>
      <c r="B532" s="463" t="s">
        <v>1648</v>
      </c>
      <c r="C532" s="410"/>
      <c r="D532" s="410"/>
      <c r="E532" s="355" t="s">
        <v>1634</v>
      </c>
      <c r="F532" s="464">
        <v>0.3</v>
      </c>
      <c r="G532" s="465">
        <v>0</v>
      </c>
      <c r="H532" s="463"/>
    </row>
    <row r="533" spans="1:8" ht="13.5" thickBot="1">
      <c r="A533" s="468"/>
      <c r="B533" s="463"/>
      <c r="C533" s="410"/>
      <c r="D533" s="410"/>
      <c r="E533" s="410" t="s">
        <v>1635</v>
      </c>
      <c r="F533" s="464" t="s">
        <v>1649</v>
      </c>
      <c r="G533" s="465">
        <f>G526/10</f>
        <v>402.6432</v>
      </c>
      <c r="H533" s="463"/>
    </row>
    <row r="534" spans="1:8" ht="13.5" thickBot="1">
      <c r="A534" s="419"/>
      <c r="B534" s="469" t="s">
        <v>610</v>
      </c>
      <c r="C534" s="422"/>
      <c r="D534" s="422"/>
      <c r="E534" s="422"/>
      <c r="F534" s="423"/>
      <c r="G534" s="470">
        <f>SUM(G519:G533)</f>
        <v>31981.0397</v>
      </c>
      <c r="H534" s="471"/>
    </row>
    <row r="535" spans="1:8" ht="12.75" customHeight="1">
      <c r="A535" s="468" t="s">
        <v>785</v>
      </c>
      <c r="B535" s="403" t="s">
        <v>888</v>
      </c>
      <c r="C535" s="472"/>
      <c r="D535" s="472"/>
      <c r="E535" s="356" t="s">
        <v>1650</v>
      </c>
      <c r="F535" s="357">
        <v>1</v>
      </c>
      <c r="G535" s="358">
        <v>342</v>
      </c>
      <c r="H535" s="403" t="s">
        <v>696</v>
      </c>
    </row>
    <row r="536" spans="1:8" ht="12.75">
      <c r="A536" s="473"/>
      <c r="B536" s="352"/>
      <c r="C536" s="472"/>
      <c r="D536" s="472"/>
      <c r="E536" s="356" t="s">
        <v>1083</v>
      </c>
      <c r="F536" s="357">
        <v>3</v>
      </c>
      <c r="G536" s="358">
        <v>1026</v>
      </c>
      <c r="H536" s="352"/>
    </row>
    <row r="537" spans="1:8" ht="12.75">
      <c r="A537" s="473"/>
      <c r="B537" s="352"/>
      <c r="C537" s="472"/>
      <c r="D537" s="472"/>
      <c r="E537" s="356" t="s">
        <v>1651</v>
      </c>
      <c r="F537" s="357">
        <v>5</v>
      </c>
      <c r="G537" s="358">
        <v>2139.75</v>
      </c>
      <c r="H537" s="352"/>
    </row>
    <row r="538" spans="1:8" ht="12.75">
      <c r="A538" s="473"/>
      <c r="B538" s="352"/>
      <c r="C538" s="472"/>
      <c r="D538" s="472"/>
      <c r="E538" s="356" t="s">
        <v>1084</v>
      </c>
      <c r="F538" s="357">
        <v>1</v>
      </c>
      <c r="G538" s="359">
        <v>2076.27</v>
      </c>
      <c r="H538" s="352"/>
    </row>
    <row r="539" spans="1:8" ht="12.75">
      <c r="A539" s="473"/>
      <c r="B539" s="352"/>
      <c r="C539" s="472"/>
      <c r="D539" s="472"/>
      <c r="E539" s="356" t="s">
        <v>1085</v>
      </c>
      <c r="F539" s="357">
        <v>1</v>
      </c>
      <c r="G539" s="359">
        <v>3618.64</v>
      </c>
      <c r="H539" s="352"/>
    </row>
    <row r="540" spans="1:8" ht="12.75">
      <c r="A540" s="473"/>
      <c r="B540" s="352"/>
      <c r="C540" s="472"/>
      <c r="D540" s="472"/>
      <c r="E540" s="356" t="s">
        <v>1086</v>
      </c>
      <c r="F540" s="357">
        <v>4</v>
      </c>
      <c r="G540" s="358">
        <v>8305.08</v>
      </c>
      <c r="H540" s="352"/>
    </row>
    <row r="541" spans="1:8" ht="12.75">
      <c r="A541" s="473"/>
      <c r="B541" s="352"/>
      <c r="C541" s="472"/>
      <c r="D541" s="472"/>
      <c r="E541" s="356" t="s">
        <v>1087</v>
      </c>
      <c r="F541" s="357">
        <v>2</v>
      </c>
      <c r="G541" s="358">
        <v>9050.85</v>
      </c>
      <c r="H541" s="352"/>
    </row>
    <row r="542" spans="1:8" ht="12.75">
      <c r="A542" s="473"/>
      <c r="B542" s="352"/>
      <c r="C542" s="472"/>
      <c r="D542" s="472"/>
      <c r="E542" s="356" t="s">
        <v>1088</v>
      </c>
      <c r="F542" s="357">
        <v>12.1</v>
      </c>
      <c r="G542" s="358">
        <v>704.56</v>
      </c>
      <c r="H542" s="352"/>
    </row>
    <row r="543" spans="1:8" ht="12.75">
      <c r="A543" s="473"/>
      <c r="B543" s="352"/>
      <c r="C543" s="472"/>
      <c r="D543" s="472"/>
      <c r="E543" s="356" t="s">
        <v>1089</v>
      </c>
      <c r="F543" s="357">
        <v>8</v>
      </c>
      <c r="G543" s="359">
        <v>1804.02</v>
      </c>
      <c r="H543" s="352"/>
    </row>
    <row r="544" spans="1:8" ht="12.75">
      <c r="A544" s="473"/>
      <c r="B544" s="352"/>
      <c r="C544" s="472"/>
      <c r="D544" s="472"/>
      <c r="E544" s="356" t="s">
        <v>1090</v>
      </c>
      <c r="F544" s="474">
        <v>11</v>
      </c>
      <c r="G544" s="475">
        <v>242.35</v>
      </c>
      <c r="H544" s="352"/>
    </row>
    <row r="545" spans="1:8" ht="12.75">
      <c r="A545" s="473"/>
      <c r="B545" s="352"/>
      <c r="C545" s="472"/>
      <c r="D545" s="472"/>
      <c r="E545" s="356" t="s">
        <v>1091</v>
      </c>
      <c r="F545" s="357">
        <v>2.16</v>
      </c>
      <c r="G545" s="358">
        <v>54.92</v>
      </c>
      <c r="H545" s="352"/>
    </row>
    <row r="546" spans="1:8" ht="25.5">
      <c r="A546" s="473"/>
      <c r="B546" s="352"/>
      <c r="C546" s="472"/>
      <c r="D546" s="472"/>
      <c r="E546" s="356" t="s">
        <v>1092</v>
      </c>
      <c r="F546" s="357">
        <v>19.716</v>
      </c>
      <c r="G546" s="358">
        <v>430.38</v>
      </c>
      <c r="H546" s="352"/>
    </row>
    <row r="547" spans="1:8" ht="25.5">
      <c r="A547" s="473"/>
      <c r="B547" s="352"/>
      <c r="C547" s="472"/>
      <c r="D547" s="472"/>
      <c r="E547" s="356" t="s">
        <v>1093</v>
      </c>
      <c r="F547" s="357">
        <v>2.688</v>
      </c>
      <c r="G547" s="358">
        <v>67.66</v>
      </c>
      <c r="H547" s="352"/>
    </row>
    <row r="548" spans="1:8" ht="12.75">
      <c r="A548" s="473"/>
      <c r="B548" s="352"/>
      <c r="C548" s="472"/>
      <c r="D548" s="472"/>
      <c r="E548" s="356" t="s">
        <v>1652</v>
      </c>
      <c r="F548" s="357">
        <v>23</v>
      </c>
      <c r="G548" s="359">
        <v>544.79</v>
      </c>
      <c r="H548" s="352"/>
    </row>
    <row r="549" spans="1:8" ht="12.75">
      <c r="A549" s="473"/>
      <c r="B549" s="352"/>
      <c r="C549" s="472"/>
      <c r="D549" s="472"/>
      <c r="E549" s="356" t="s">
        <v>1094</v>
      </c>
      <c r="F549" s="357">
        <v>0.48</v>
      </c>
      <c r="G549" s="359">
        <v>9.02</v>
      </c>
      <c r="H549" s="352"/>
    </row>
    <row r="550" spans="1:8" ht="12.75">
      <c r="A550" s="473"/>
      <c r="B550" s="352"/>
      <c r="C550" s="472"/>
      <c r="D550" s="472"/>
      <c r="E550" s="356" t="s">
        <v>1759</v>
      </c>
      <c r="F550" s="357">
        <v>9816.635</v>
      </c>
      <c r="G550" s="359">
        <v>249678.07</v>
      </c>
      <c r="H550" s="352"/>
    </row>
    <row r="551" spans="1:8" ht="12.75">
      <c r="A551" s="473"/>
      <c r="B551" s="352"/>
      <c r="C551" s="472"/>
      <c r="D551" s="472"/>
      <c r="E551" s="356" t="s">
        <v>1469</v>
      </c>
      <c r="F551" s="475">
        <v>4.15</v>
      </c>
      <c r="G551" s="475">
        <v>115.84</v>
      </c>
      <c r="H551" s="352"/>
    </row>
    <row r="552" spans="1:8" ht="12.75">
      <c r="A552" s="473"/>
      <c r="B552" s="352"/>
      <c r="C552" s="472"/>
      <c r="D552" s="472"/>
      <c r="E552" s="356" t="s">
        <v>1095</v>
      </c>
      <c r="F552" s="357">
        <v>0.88</v>
      </c>
      <c r="G552" s="359">
        <v>25.86</v>
      </c>
      <c r="H552" s="352"/>
    </row>
    <row r="553" spans="1:8" ht="12.75">
      <c r="A553" s="473"/>
      <c r="B553" s="352"/>
      <c r="C553" s="472"/>
      <c r="D553" s="472"/>
      <c r="E553" s="356" t="s">
        <v>1096</v>
      </c>
      <c r="F553" s="357">
        <v>20</v>
      </c>
      <c r="G553" s="359">
        <v>32.2</v>
      </c>
      <c r="H553" s="352"/>
    </row>
    <row r="554" spans="1:8" ht="25.5">
      <c r="A554" s="473"/>
      <c r="B554" s="352"/>
      <c r="C554" s="472"/>
      <c r="D554" s="472"/>
      <c r="E554" s="356" t="s">
        <v>1097</v>
      </c>
      <c r="F554" s="475">
        <v>2</v>
      </c>
      <c r="G554" s="475">
        <v>162020.34</v>
      </c>
      <c r="H554" s="352"/>
    </row>
    <row r="555" spans="1:8" ht="25.5">
      <c r="A555" s="473"/>
      <c r="B555" s="352"/>
      <c r="C555" s="472"/>
      <c r="D555" s="472"/>
      <c r="E555" s="356" t="s">
        <v>1098</v>
      </c>
      <c r="F555" s="357">
        <v>3</v>
      </c>
      <c r="G555" s="359">
        <v>294152.54</v>
      </c>
      <c r="H555" s="352"/>
    </row>
    <row r="556" spans="1:8" ht="12.75">
      <c r="A556" s="473"/>
      <c r="B556" s="352"/>
      <c r="C556" s="472"/>
      <c r="D556" s="472"/>
      <c r="E556" s="356" t="s">
        <v>1760</v>
      </c>
      <c r="F556" s="357">
        <v>4360.18</v>
      </c>
      <c r="G556" s="358">
        <v>59924.48</v>
      </c>
      <c r="H556" s="352"/>
    </row>
    <row r="557" spans="1:8" ht="12.75">
      <c r="A557" s="473"/>
      <c r="B557" s="352"/>
      <c r="C557" s="472"/>
      <c r="D557" s="472"/>
      <c r="E557" s="356" t="s">
        <v>1653</v>
      </c>
      <c r="F557" s="357">
        <v>4</v>
      </c>
      <c r="G557" s="359">
        <v>55.63</v>
      </c>
      <c r="H557" s="352"/>
    </row>
    <row r="558" spans="1:8" ht="12.75">
      <c r="A558" s="473"/>
      <c r="B558" s="352"/>
      <c r="C558" s="472"/>
      <c r="D558" s="472"/>
      <c r="E558" s="356" t="s">
        <v>1654</v>
      </c>
      <c r="F558" s="357">
        <v>8</v>
      </c>
      <c r="G558" s="359">
        <v>589.56</v>
      </c>
      <c r="H558" s="352"/>
    </row>
    <row r="559" spans="1:8" ht="12.75">
      <c r="A559" s="473"/>
      <c r="B559" s="352"/>
      <c r="C559" s="472"/>
      <c r="D559" s="472"/>
      <c r="E559" s="356" t="s">
        <v>1099</v>
      </c>
      <c r="F559" s="357">
        <v>26</v>
      </c>
      <c r="G559" s="359">
        <v>165.03</v>
      </c>
      <c r="H559" s="352"/>
    </row>
    <row r="560" spans="1:8" ht="12.75">
      <c r="A560" s="473"/>
      <c r="B560" s="352"/>
      <c r="C560" s="472"/>
      <c r="D560" s="472"/>
      <c r="E560" s="356" t="s">
        <v>1100</v>
      </c>
      <c r="F560" s="357">
        <v>30</v>
      </c>
      <c r="G560" s="359">
        <v>2014.83</v>
      </c>
      <c r="H560" s="352"/>
    </row>
    <row r="561" spans="1:8" ht="12.75">
      <c r="A561" s="473"/>
      <c r="B561" s="352"/>
      <c r="C561" s="472"/>
      <c r="D561" s="472"/>
      <c r="E561" s="356" t="s">
        <v>1101</v>
      </c>
      <c r="F561" s="357">
        <v>6</v>
      </c>
      <c r="G561" s="359">
        <v>138.08</v>
      </c>
      <c r="H561" s="352"/>
    </row>
    <row r="562" spans="1:8" ht="12.75">
      <c r="A562" s="473"/>
      <c r="B562" s="352"/>
      <c r="C562" s="472"/>
      <c r="D562" s="472"/>
      <c r="E562" s="356" t="s">
        <v>1655</v>
      </c>
      <c r="F562" s="475">
        <v>3</v>
      </c>
      <c r="G562" s="475">
        <v>162.31</v>
      </c>
      <c r="H562" s="352"/>
    </row>
    <row r="563" spans="1:8" ht="12.75">
      <c r="A563" s="473"/>
      <c r="B563" s="352"/>
      <c r="C563" s="472"/>
      <c r="D563" s="472"/>
      <c r="E563" s="356" t="s">
        <v>1761</v>
      </c>
      <c r="F563" s="357">
        <v>4008.91</v>
      </c>
      <c r="G563" s="359">
        <v>111698.79</v>
      </c>
      <c r="H563" s="352"/>
    </row>
    <row r="564" spans="1:8" ht="12.75">
      <c r="A564" s="473"/>
      <c r="B564" s="352"/>
      <c r="C564" s="472"/>
      <c r="D564" s="472"/>
      <c r="E564" s="356" t="s">
        <v>1102</v>
      </c>
      <c r="F564" s="357">
        <v>1</v>
      </c>
      <c r="G564" s="358">
        <v>1830.51</v>
      </c>
      <c r="H564" s="352"/>
    </row>
    <row r="565" spans="1:8" ht="12.75">
      <c r="A565" s="473"/>
      <c r="B565" s="352"/>
      <c r="C565" s="472"/>
      <c r="D565" s="472"/>
      <c r="E565" s="356" t="s">
        <v>1103</v>
      </c>
      <c r="F565" s="357">
        <v>3</v>
      </c>
      <c r="G565" s="359">
        <v>94.99</v>
      </c>
      <c r="H565" s="352"/>
    </row>
    <row r="566" spans="1:8" ht="12.75">
      <c r="A566" s="473"/>
      <c r="B566" s="352"/>
      <c r="C566" s="472"/>
      <c r="D566" s="472"/>
      <c r="E566" s="356" t="s">
        <v>1104</v>
      </c>
      <c r="F566" s="475">
        <v>2</v>
      </c>
      <c r="G566" s="475">
        <v>877.88</v>
      </c>
      <c r="H566" s="352"/>
    </row>
    <row r="567" spans="1:8" ht="12.75">
      <c r="A567" s="473"/>
      <c r="B567" s="352"/>
      <c r="C567" s="472"/>
      <c r="D567" s="472"/>
      <c r="E567" s="356" t="s">
        <v>1105</v>
      </c>
      <c r="F567" s="357">
        <v>16</v>
      </c>
      <c r="G567" s="358">
        <v>310.08</v>
      </c>
      <c r="H567" s="352"/>
    </row>
    <row r="568" spans="1:8" ht="25.5">
      <c r="A568" s="473"/>
      <c r="B568" s="352"/>
      <c r="C568" s="472"/>
      <c r="D568" s="472"/>
      <c r="E568" s="356" t="s">
        <v>1106</v>
      </c>
      <c r="F568" s="475">
        <v>16</v>
      </c>
      <c r="G568" s="475">
        <v>960</v>
      </c>
      <c r="H568" s="352"/>
    </row>
    <row r="569" spans="1:8" ht="12.75">
      <c r="A569" s="473"/>
      <c r="B569" s="352"/>
      <c r="C569" s="472"/>
      <c r="D569" s="472"/>
      <c r="E569" s="356" t="s">
        <v>1107</v>
      </c>
      <c r="F569" s="475">
        <v>4</v>
      </c>
      <c r="G569" s="475">
        <v>1713.36</v>
      </c>
      <c r="H569" s="352"/>
    </row>
    <row r="570" spans="1:8" ht="12.75">
      <c r="A570" s="473"/>
      <c r="B570" s="352"/>
      <c r="C570" s="472"/>
      <c r="D570" s="472"/>
      <c r="E570" s="356" t="s">
        <v>1656</v>
      </c>
      <c r="F570" s="357">
        <v>14</v>
      </c>
      <c r="G570" s="359">
        <v>6632.2</v>
      </c>
      <c r="H570" s="352"/>
    </row>
    <row r="571" spans="1:8" ht="25.5">
      <c r="A571" s="473"/>
      <c r="B571" s="352"/>
      <c r="C571" s="472"/>
      <c r="D571" s="472"/>
      <c r="E571" s="356" t="s">
        <v>1108</v>
      </c>
      <c r="F571" s="357">
        <v>1</v>
      </c>
      <c r="G571" s="358">
        <v>1791.85</v>
      </c>
      <c r="H571" s="352"/>
    </row>
    <row r="572" spans="1:8" ht="25.5">
      <c r="A572" s="473"/>
      <c r="B572" s="352"/>
      <c r="C572" s="472"/>
      <c r="D572" s="472"/>
      <c r="E572" s="356" t="s">
        <v>1657</v>
      </c>
      <c r="F572" s="357">
        <v>2</v>
      </c>
      <c r="G572" s="358">
        <v>5452.53</v>
      </c>
      <c r="H572" s="352"/>
    </row>
    <row r="573" spans="1:8" ht="25.5">
      <c r="A573" s="473"/>
      <c r="B573" s="352"/>
      <c r="C573" s="472"/>
      <c r="D573" s="472"/>
      <c r="E573" s="356" t="s">
        <v>1109</v>
      </c>
      <c r="F573" s="475">
        <v>1</v>
      </c>
      <c r="G573" s="475">
        <v>2719.68</v>
      </c>
      <c r="H573" s="352"/>
    </row>
    <row r="574" spans="1:8" ht="38.25">
      <c r="A574" s="473"/>
      <c r="B574" s="352"/>
      <c r="C574" s="472"/>
      <c r="D574" s="472"/>
      <c r="E574" s="356" t="s">
        <v>1110</v>
      </c>
      <c r="F574" s="357">
        <v>6</v>
      </c>
      <c r="G574" s="358">
        <v>7703.39</v>
      </c>
      <c r="H574" s="352"/>
    </row>
    <row r="575" spans="1:8" ht="12.75">
      <c r="A575" s="473"/>
      <c r="B575" s="352"/>
      <c r="C575" s="472"/>
      <c r="D575" s="472"/>
      <c r="E575" s="356" t="s">
        <v>854</v>
      </c>
      <c r="F575" s="357">
        <v>2.64</v>
      </c>
      <c r="G575" s="359">
        <v>532.04</v>
      </c>
      <c r="H575" s="352"/>
    </row>
    <row r="576" spans="1:8" ht="12.75">
      <c r="A576" s="473"/>
      <c r="B576" s="352"/>
      <c r="C576" s="472"/>
      <c r="D576" s="472"/>
      <c r="E576" s="356" t="s">
        <v>1111</v>
      </c>
      <c r="F576" s="357">
        <v>4</v>
      </c>
      <c r="G576" s="359">
        <v>1390.56</v>
      </c>
      <c r="H576" s="352"/>
    </row>
    <row r="577" spans="1:8" ht="12.75">
      <c r="A577" s="473"/>
      <c r="B577" s="352"/>
      <c r="C577" s="472"/>
      <c r="D577" s="472"/>
      <c r="E577" s="356" t="s">
        <v>1112</v>
      </c>
      <c r="F577" s="357">
        <v>11</v>
      </c>
      <c r="G577" s="359">
        <v>4002.93</v>
      </c>
      <c r="H577" s="352"/>
    </row>
    <row r="578" spans="1:8" ht="12.75">
      <c r="A578" s="473"/>
      <c r="B578" s="352"/>
      <c r="C578" s="472"/>
      <c r="D578" s="472"/>
      <c r="E578" s="356" t="s">
        <v>1113</v>
      </c>
      <c r="F578" s="357">
        <v>10</v>
      </c>
      <c r="G578" s="358">
        <v>3204.4</v>
      </c>
      <c r="H578" s="352"/>
    </row>
    <row r="579" spans="1:8" ht="12.75">
      <c r="A579" s="473"/>
      <c r="B579" s="352"/>
      <c r="C579" s="472"/>
      <c r="D579" s="472"/>
      <c r="E579" s="356" t="s">
        <v>1114</v>
      </c>
      <c r="F579" s="357">
        <v>3.08</v>
      </c>
      <c r="G579" s="359">
        <v>76.61</v>
      </c>
      <c r="H579" s="352"/>
    </row>
    <row r="580" spans="1:8" ht="12.75">
      <c r="A580" s="473"/>
      <c r="B580" s="352"/>
      <c r="C580" s="472"/>
      <c r="D580" s="472"/>
      <c r="E580" s="356" t="s">
        <v>1115</v>
      </c>
      <c r="F580" s="357">
        <v>50.65</v>
      </c>
      <c r="G580" s="359">
        <v>1227.62</v>
      </c>
      <c r="H580" s="352"/>
    </row>
    <row r="581" spans="1:8" ht="25.5">
      <c r="A581" s="473"/>
      <c r="B581" s="352"/>
      <c r="C581" s="472"/>
      <c r="D581" s="472"/>
      <c r="E581" s="356" t="s">
        <v>1116</v>
      </c>
      <c r="F581" s="357">
        <v>7</v>
      </c>
      <c r="G581" s="358">
        <v>186.22</v>
      </c>
      <c r="H581" s="352"/>
    </row>
    <row r="582" spans="1:8" ht="25.5">
      <c r="A582" s="473"/>
      <c r="B582" s="352"/>
      <c r="C582" s="472"/>
      <c r="D582" s="472"/>
      <c r="E582" s="356" t="s">
        <v>1658</v>
      </c>
      <c r="F582" s="476">
        <v>20</v>
      </c>
      <c r="G582" s="359">
        <v>592.03</v>
      </c>
      <c r="H582" s="352"/>
    </row>
    <row r="583" spans="1:8" ht="12.75">
      <c r="A583" s="473"/>
      <c r="B583" s="352"/>
      <c r="C583" s="472"/>
      <c r="D583" s="472"/>
      <c r="E583" s="356" t="s">
        <v>1117</v>
      </c>
      <c r="F583" s="357">
        <v>3</v>
      </c>
      <c r="G583" s="359">
        <v>113.19</v>
      </c>
      <c r="H583" s="352"/>
    </row>
    <row r="584" spans="1:8" ht="25.5">
      <c r="A584" s="473"/>
      <c r="B584" s="352"/>
      <c r="C584" s="472"/>
      <c r="D584" s="472"/>
      <c r="E584" s="356" t="s">
        <v>1118</v>
      </c>
      <c r="F584" s="475">
        <v>20</v>
      </c>
      <c r="G584" s="475">
        <v>232.52</v>
      </c>
      <c r="H584" s="352"/>
    </row>
    <row r="585" spans="1:8" ht="25.5">
      <c r="A585" s="473"/>
      <c r="B585" s="352"/>
      <c r="C585" s="472"/>
      <c r="D585" s="472"/>
      <c r="E585" s="356" t="s">
        <v>1119</v>
      </c>
      <c r="F585" s="357">
        <v>11</v>
      </c>
      <c r="G585" s="359">
        <v>162.36</v>
      </c>
      <c r="H585" s="352"/>
    </row>
    <row r="586" spans="1:8" ht="25.5">
      <c r="A586" s="473"/>
      <c r="B586" s="352"/>
      <c r="C586" s="472"/>
      <c r="D586" s="472"/>
      <c r="E586" s="356" t="s">
        <v>1120</v>
      </c>
      <c r="F586" s="357">
        <v>21</v>
      </c>
      <c r="G586" s="358">
        <v>347.02</v>
      </c>
      <c r="H586" s="352"/>
    </row>
    <row r="587" spans="1:8" ht="25.5">
      <c r="A587" s="473"/>
      <c r="B587" s="352"/>
      <c r="C587" s="472"/>
      <c r="D587" s="472"/>
      <c r="E587" s="356" t="s">
        <v>1121</v>
      </c>
      <c r="F587" s="357">
        <v>11</v>
      </c>
      <c r="G587" s="358">
        <v>242.18</v>
      </c>
      <c r="H587" s="352"/>
    </row>
    <row r="588" spans="1:8" ht="25.5">
      <c r="A588" s="473"/>
      <c r="B588" s="352"/>
      <c r="C588" s="472"/>
      <c r="D588" s="472"/>
      <c r="E588" s="356" t="s">
        <v>1122</v>
      </c>
      <c r="F588" s="357">
        <v>7</v>
      </c>
      <c r="G588" s="358">
        <v>222.73</v>
      </c>
      <c r="H588" s="352"/>
    </row>
    <row r="589" spans="1:8" ht="25.5">
      <c r="A589" s="473"/>
      <c r="B589" s="352"/>
      <c r="C589" s="472"/>
      <c r="D589" s="472"/>
      <c r="E589" s="477" t="s">
        <v>1123</v>
      </c>
      <c r="F589" s="464">
        <v>31</v>
      </c>
      <c r="G589" s="465">
        <v>1169.68</v>
      </c>
      <c r="H589" s="352"/>
    </row>
    <row r="590" spans="1:8" ht="25.5">
      <c r="A590" s="473"/>
      <c r="B590" s="352"/>
      <c r="C590" s="472"/>
      <c r="D590" s="472"/>
      <c r="E590" s="477" t="s">
        <v>1124</v>
      </c>
      <c r="F590" s="464">
        <v>8</v>
      </c>
      <c r="G590" s="465">
        <v>434.45</v>
      </c>
      <c r="H590" s="352"/>
    </row>
    <row r="591" spans="1:8" ht="25.5">
      <c r="A591" s="473"/>
      <c r="B591" s="352"/>
      <c r="C591" s="472"/>
      <c r="D591" s="472"/>
      <c r="E591" s="477" t="s">
        <v>1125</v>
      </c>
      <c r="F591" s="464">
        <v>3</v>
      </c>
      <c r="G591" s="465">
        <v>89.99</v>
      </c>
      <c r="H591" s="352"/>
    </row>
    <row r="592" spans="1:8" ht="25.5">
      <c r="A592" s="473"/>
      <c r="B592" s="352"/>
      <c r="C592" s="472"/>
      <c r="D592" s="472"/>
      <c r="E592" s="477" t="s">
        <v>1126</v>
      </c>
      <c r="F592" s="464">
        <v>2</v>
      </c>
      <c r="G592" s="465">
        <v>91.62</v>
      </c>
      <c r="H592" s="352"/>
    </row>
    <row r="593" spans="1:8" ht="25.5">
      <c r="A593" s="473"/>
      <c r="B593" s="352"/>
      <c r="C593" s="472"/>
      <c r="D593" s="472"/>
      <c r="E593" s="477" t="s">
        <v>1127</v>
      </c>
      <c r="F593" s="464">
        <v>1</v>
      </c>
      <c r="G593" s="465">
        <v>522.12</v>
      </c>
      <c r="H593" s="352"/>
    </row>
    <row r="594" spans="1:8" ht="12.75">
      <c r="A594" s="473"/>
      <c r="B594" s="352"/>
      <c r="C594" s="472"/>
      <c r="D594" s="472"/>
      <c r="E594" s="477" t="s">
        <v>1128</v>
      </c>
      <c r="F594" s="464">
        <v>1</v>
      </c>
      <c r="G594" s="465">
        <v>1233.14</v>
      </c>
      <c r="H594" s="352"/>
    </row>
    <row r="595" spans="1:8" ht="12.75">
      <c r="A595" s="473"/>
      <c r="B595" s="352"/>
      <c r="C595" s="472"/>
      <c r="D595" s="472"/>
      <c r="E595" s="477" t="s">
        <v>1129</v>
      </c>
      <c r="F595" s="464">
        <v>24.84</v>
      </c>
      <c r="G595" s="465">
        <v>4942.67</v>
      </c>
      <c r="H595" s="352"/>
    </row>
    <row r="596" spans="1:8" ht="12.75">
      <c r="A596" s="473"/>
      <c r="B596" s="352"/>
      <c r="C596" s="472"/>
      <c r="D596" s="472"/>
      <c r="E596" s="477" t="s">
        <v>1130</v>
      </c>
      <c r="F596" s="464">
        <v>33.8</v>
      </c>
      <c r="G596" s="465">
        <v>5044.1</v>
      </c>
      <c r="H596" s="352"/>
    </row>
    <row r="597" spans="1:8" ht="12.75">
      <c r="A597" s="473"/>
      <c r="B597" s="352"/>
      <c r="C597" s="472"/>
      <c r="D597" s="472"/>
      <c r="E597" s="477" t="s">
        <v>1660</v>
      </c>
      <c r="F597" s="464">
        <v>36.539</v>
      </c>
      <c r="G597" s="465">
        <v>7270.12</v>
      </c>
      <c r="H597" s="352"/>
    </row>
    <row r="598" spans="1:8" ht="12.75">
      <c r="A598" s="473"/>
      <c r="B598" s="352"/>
      <c r="C598" s="472"/>
      <c r="D598" s="472"/>
      <c r="E598" s="477" t="s">
        <v>1661</v>
      </c>
      <c r="F598" s="464">
        <v>0.62</v>
      </c>
      <c r="G598" s="465">
        <v>123.7</v>
      </c>
      <c r="H598" s="352"/>
    </row>
    <row r="599" spans="1:8" ht="12.75">
      <c r="A599" s="473"/>
      <c r="B599" s="352"/>
      <c r="C599" s="472"/>
      <c r="D599" s="472"/>
      <c r="E599" s="477" t="s">
        <v>1131</v>
      </c>
      <c r="F599" s="464">
        <v>18.7</v>
      </c>
      <c r="G599" s="465">
        <v>3921.5</v>
      </c>
      <c r="H599" s="352"/>
    </row>
    <row r="600" spans="1:8" ht="25.5">
      <c r="A600" s="473"/>
      <c r="B600" s="352"/>
      <c r="C600" s="472"/>
      <c r="D600" s="472"/>
      <c r="E600" s="477" t="s">
        <v>1132</v>
      </c>
      <c r="F600" s="464">
        <v>3.6</v>
      </c>
      <c r="G600" s="465">
        <v>723.04</v>
      </c>
      <c r="H600" s="352"/>
    </row>
    <row r="601" spans="1:8" ht="25.5">
      <c r="A601" s="473"/>
      <c r="B601" s="352"/>
      <c r="C601" s="472"/>
      <c r="D601" s="472"/>
      <c r="E601" s="477" t="s">
        <v>1133</v>
      </c>
      <c r="F601" s="464">
        <v>10</v>
      </c>
      <c r="G601" s="465">
        <v>1261.86</v>
      </c>
      <c r="H601" s="352"/>
    </row>
    <row r="602" spans="1:8" ht="25.5">
      <c r="A602" s="473"/>
      <c r="B602" s="352"/>
      <c r="C602" s="472"/>
      <c r="D602" s="472"/>
      <c r="E602" s="477" t="s">
        <v>1134</v>
      </c>
      <c r="F602" s="464">
        <v>32.875</v>
      </c>
      <c r="G602" s="465">
        <v>4148.38</v>
      </c>
      <c r="H602" s="352"/>
    </row>
    <row r="603" spans="1:8" ht="25.5">
      <c r="A603" s="473"/>
      <c r="B603" s="352"/>
      <c r="C603" s="472"/>
      <c r="D603" s="472"/>
      <c r="E603" s="477" t="s">
        <v>1135</v>
      </c>
      <c r="F603" s="464">
        <v>1.5</v>
      </c>
      <c r="G603" s="465">
        <v>186.17</v>
      </c>
      <c r="H603" s="352"/>
    </row>
    <row r="604" spans="1:8" ht="12.75">
      <c r="A604" s="473"/>
      <c r="B604" s="352"/>
      <c r="C604" s="472"/>
      <c r="D604" s="472"/>
      <c r="E604" s="477" t="s">
        <v>1664</v>
      </c>
      <c r="F604" s="464">
        <v>5.006</v>
      </c>
      <c r="G604" s="465">
        <v>3545.54</v>
      </c>
      <c r="H604" s="352"/>
    </row>
    <row r="605" spans="1:8" ht="12.75">
      <c r="A605" s="473"/>
      <c r="B605" s="352"/>
      <c r="C605" s="472"/>
      <c r="D605" s="472"/>
      <c r="E605" s="477" t="s">
        <v>1665</v>
      </c>
      <c r="F605" s="464">
        <v>8.54</v>
      </c>
      <c r="G605" s="465">
        <v>188.18</v>
      </c>
      <c r="H605" s="352"/>
    </row>
    <row r="606" spans="1:8" ht="12.75">
      <c r="A606" s="473"/>
      <c r="B606" s="352"/>
      <c r="C606" s="472"/>
      <c r="D606" s="472"/>
      <c r="E606" s="477" t="s">
        <v>1666</v>
      </c>
      <c r="F606" s="464">
        <v>62.46</v>
      </c>
      <c r="G606" s="465">
        <v>1228.35</v>
      </c>
      <c r="H606" s="352"/>
    </row>
    <row r="607" spans="1:8" ht="25.5">
      <c r="A607" s="473"/>
      <c r="B607" s="352"/>
      <c r="C607" s="472"/>
      <c r="D607" s="472"/>
      <c r="E607" s="477" t="s">
        <v>1136</v>
      </c>
      <c r="F607" s="464">
        <v>6.1</v>
      </c>
      <c r="G607" s="465">
        <v>3980.51</v>
      </c>
      <c r="H607" s="352"/>
    </row>
    <row r="608" spans="1:8" ht="12.75">
      <c r="A608" s="473"/>
      <c r="B608" s="352"/>
      <c r="C608" s="472"/>
      <c r="D608" s="472"/>
      <c r="E608" s="477" t="s">
        <v>1137</v>
      </c>
      <c r="F608" s="464">
        <v>8</v>
      </c>
      <c r="G608" s="465">
        <v>2309.7</v>
      </c>
      <c r="H608" s="352"/>
    </row>
    <row r="609" spans="1:8" ht="12.75">
      <c r="A609" s="473"/>
      <c r="B609" s="352"/>
      <c r="C609" s="472"/>
      <c r="D609" s="472"/>
      <c r="E609" s="477" t="s">
        <v>1138</v>
      </c>
      <c r="F609" s="464">
        <v>4.42</v>
      </c>
      <c r="G609" s="465">
        <v>194.85</v>
      </c>
      <c r="H609" s="352"/>
    </row>
    <row r="610" spans="1:8" ht="12.75">
      <c r="A610" s="473"/>
      <c r="B610" s="352"/>
      <c r="C610" s="472"/>
      <c r="D610" s="472"/>
      <c r="E610" s="477" t="s">
        <v>1139</v>
      </c>
      <c r="F610" s="464">
        <v>36.22</v>
      </c>
      <c r="G610" s="465">
        <v>5955.98</v>
      </c>
      <c r="H610" s="352"/>
    </row>
    <row r="611" spans="1:8" ht="12.75">
      <c r="A611" s="473"/>
      <c r="B611" s="352"/>
      <c r="C611" s="472"/>
      <c r="D611" s="472"/>
      <c r="E611" s="477" t="s">
        <v>1140</v>
      </c>
      <c r="F611" s="464">
        <v>6</v>
      </c>
      <c r="G611" s="465">
        <v>3559.32</v>
      </c>
      <c r="H611" s="352"/>
    </row>
    <row r="612" spans="1:8" ht="12.75">
      <c r="A612" s="473"/>
      <c r="B612" s="352"/>
      <c r="C612" s="472"/>
      <c r="D612" s="472"/>
      <c r="E612" s="477" t="s">
        <v>1762</v>
      </c>
      <c r="F612" s="464">
        <v>1.4</v>
      </c>
      <c r="G612" s="465">
        <v>2126.1</v>
      </c>
      <c r="H612" s="352"/>
    </row>
    <row r="613" spans="1:8" ht="12.75">
      <c r="A613" s="473"/>
      <c r="B613" s="352"/>
      <c r="C613" s="472"/>
      <c r="D613" s="472"/>
      <c r="E613" s="477" t="s">
        <v>1141</v>
      </c>
      <c r="F613" s="464">
        <v>25</v>
      </c>
      <c r="G613" s="465">
        <v>1854.03</v>
      </c>
      <c r="H613" s="352"/>
    </row>
    <row r="614" spans="1:8" ht="12.75">
      <c r="A614" s="473"/>
      <c r="B614" s="352"/>
      <c r="C614" s="472"/>
      <c r="D614" s="472"/>
      <c r="E614" s="477" t="s">
        <v>1142</v>
      </c>
      <c r="F614" s="464">
        <v>2</v>
      </c>
      <c r="G614" s="465">
        <v>2076.27</v>
      </c>
      <c r="H614" s="352"/>
    </row>
    <row r="615" spans="1:8" ht="12.75">
      <c r="A615" s="473"/>
      <c r="B615" s="352"/>
      <c r="C615" s="472"/>
      <c r="D615" s="472"/>
      <c r="E615" s="477" t="s">
        <v>1143</v>
      </c>
      <c r="F615" s="464">
        <v>30</v>
      </c>
      <c r="G615" s="465">
        <v>1330.17</v>
      </c>
      <c r="H615" s="352"/>
    </row>
    <row r="616" spans="1:8" ht="12.75">
      <c r="A616" s="473"/>
      <c r="B616" s="352"/>
      <c r="C616" s="472"/>
      <c r="D616" s="472"/>
      <c r="E616" s="477" t="s">
        <v>1144</v>
      </c>
      <c r="F616" s="464">
        <v>26</v>
      </c>
      <c r="G616" s="465">
        <v>1157.66</v>
      </c>
      <c r="H616" s="352"/>
    </row>
    <row r="617" spans="1:8" ht="12.75">
      <c r="A617" s="473"/>
      <c r="B617" s="352"/>
      <c r="C617" s="472"/>
      <c r="D617" s="472"/>
      <c r="E617" s="477" t="s">
        <v>1145</v>
      </c>
      <c r="F617" s="464">
        <v>15</v>
      </c>
      <c r="G617" s="465">
        <v>740.21</v>
      </c>
      <c r="H617" s="352"/>
    </row>
    <row r="618" spans="1:8" ht="12.75">
      <c r="A618" s="473"/>
      <c r="B618" s="352"/>
      <c r="C618" s="472"/>
      <c r="D618" s="472"/>
      <c r="E618" s="477" t="s">
        <v>1146</v>
      </c>
      <c r="F618" s="464">
        <v>64</v>
      </c>
      <c r="G618" s="465">
        <v>1689.89</v>
      </c>
      <c r="H618" s="352"/>
    </row>
    <row r="619" spans="1:8" ht="25.5">
      <c r="A619" s="473"/>
      <c r="B619" s="352"/>
      <c r="C619" s="472"/>
      <c r="D619" s="472"/>
      <c r="E619" s="477" t="s">
        <v>1147</v>
      </c>
      <c r="F619" s="464">
        <v>1</v>
      </c>
      <c r="G619" s="465">
        <v>720</v>
      </c>
      <c r="H619" s="352"/>
    </row>
    <row r="620" spans="1:8" ht="25.5">
      <c r="A620" s="473"/>
      <c r="B620" s="352"/>
      <c r="C620" s="472"/>
      <c r="D620" s="472"/>
      <c r="E620" s="477" t="s">
        <v>1148</v>
      </c>
      <c r="F620" s="464">
        <v>1</v>
      </c>
      <c r="G620" s="465">
        <v>94.92</v>
      </c>
      <c r="H620" s="352"/>
    </row>
    <row r="621" spans="1:8" ht="25.5">
      <c r="A621" s="473"/>
      <c r="B621" s="352"/>
      <c r="C621" s="472"/>
      <c r="D621" s="472"/>
      <c r="E621" s="477" t="s">
        <v>1148</v>
      </c>
      <c r="F621" s="464">
        <v>1</v>
      </c>
      <c r="G621" s="465">
        <v>83.05</v>
      </c>
      <c r="H621" s="352"/>
    </row>
    <row r="622" spans="1:8" ht="25.5">
      <c r="A622" s="473"/>
      <c r="B622" s="352"/>
      <c r="C622" s="472"/>
      <c r="D622" s="472"/>
      <c r="E622" s="477" t="s">
        <v>1149</v>
      </c>
      <c r="F622" s="464">
        <v>2</v>
      </c>
      <c r="G622" s="465">
        <v>189.83</v>
      </c>
      <c r="H622" s="352"/>
    </row>
    <row r="623" spans="1:8" ht="25.5">
      <c r="A623" s="473"/>
      <c r="B623" s="352"/>
      <c r="C623" s="472"/>
      <c r="D623" s="472"/>
      <c r="E623" s="477" t="s">
        <v>1150</v>
      </c>
      <c r="F623" s="464">
        <v>2</v>
      </c>
      <c r="G623" s="465">
        <v>1661.02</v>
      </c>
      <c r="H623" s="352"/>
    </row>
    <row r="624" spans="1:8" ht="25.5">
      <c r="A624" s="473"/>
      <c r="B624" s="352"/>
      <c r="C624" s="472"/>
      <c r="D624" s="472"/>
      <c r="E624" s="477" t="s">
        <v>1151</v>
      </c>
      <c r="F624" s="464">
        <v>1</v>
      </c>
      <c r="G624" s="465">
        <v>189.83</v>
      </c>
      <c r="H624" s="352"/>
    </row>
    <row r="625" spans="1:8" ht="25.5">
      <c r="A625" s="473"/>
      <c r="B625" s="352"/>
      <c r="C625" s="472"/>
      <c r="D625" s="472"/>
      <c r="E625" s="477" t="s">
        <v>1151</v>
      </c>
      <c r="F625" s="464">
        <v>1</v>
      </c>
      <c r="G625" s="465">
        <v>166.1</v>
      </c>
      <c r="H625" s="352"/>
    </row>
    <row r="626" spans="1:8" ht="12.75">
      <c r="A626" s="473"/>
      <c r="B626" s="352"/>
      <c r="C626" s="472"/>
      <c r="D626" s="472"/>
      <c r="E626" s="477" t="s">
        <v>1152</v>
      </c>
      <c r="F626" s="464">
        <v>2</v>
      </c>
      <c r="G626" s="465">
        <v>379.66</v>
      </c>
      <c r="H626" s="352"/>
    </row>
    <row r="627" spans="1:8" ht="25.5">
      <c r="A627" s="473"/>
      <c r="B627" s="352"/>
      <c r="C627" s="472"/>
      <c r="D627" s="472"/>
      <c r="E627" s="477" t="s">
        <v>1153</v>
      </c>
      <c r="F627" s="464">
        <v>3</v>
      </c>
      <c r="G627" s="465">
        <v>2491.52</v>
      </c>
      <c r="H627" s="352"/>
    </row>
    <row r="628" spans="1:8" ht="12.75">
      <c r="A628" s="473"/>
      <c r="B628" s="352"/>
      <c r="C628" s="472"/>
      <c r="D628" s="472"/>
      <c r="E628" s="477" t="s">
        <v>1154</v>
      </c>
      <c r="F628" s="464">
        <v>12.5</v>
      </c>
      <c r="G628" s="465">
        <v>13199.15</v>
      </c>
      <c r="H628" s="352"/>
    </row>
    <row r="629" spans="1:8" ht="12.75">
      <c r="A629" s="473"/>
      <c r="B629" s="352"/>
      <c r="C629" s="472"/>
      <c r="D629" s="472"/>
      <c r="E629" s="477" t="s">
        <v>1667</v>
      </c>
      <c r="F629" s="464">
        <v>67</v>
      </c>
      <c r="G629" s="465">
        <v>2058.21</v>
      </c>
      <c r="H629" s="352"/>
    </row>
    <row r="630" spans="1:8" ht="12.75">
      <c r="A630" s="473"/>
      <c r="B630" s="352"/>
      <c r="C630" s="472"/>
      <c r="D630" s="472"/>
      <c r="E630" s="477" t="s">
        <v>1668</v>
      </c>
      <c r="F630" s="464">
        <v>59</v>
      </c>
      <c r="G630" s="465">
        <v>2321.67</v>
      </c>
      <c r="H630" s="352"/>
    </row>
    <row r="631" spans="1:8" ht="12.75">
      <c r="A631" s="473"/>
      <c r="B631" s="352"/>
      <c r="C631" s="472"/>
      <c r="D631" s="472"/>
      <c r="E631" s="477" t="s">
        <v>1155</v>
      </c>
      <c r="F631" s="464">
        <v>19</v>
      </c>
      <c r="G631" s="465">
        <v>184.69</v>
      </c>
      <c r="H631" s="352"/>
    </row>
    <row r="632" spans="1:8" ht="12.75">
      <c r="A632" s="473"/>
      <c r="B632" s="352"/>
      <c r="C632" s="472"/>
      <c r="D632" s="472"/>
      <c r="E632" s="477" t="s">
        <v>1156</v>
      </c>
      <c r="F632" s="464">
        <v>3</v>
      </c>
      <c r="G632" s="465">
        <v>1393.83</v>
      </c>
      <c r="H632" s="352"/>
    </row>
    <row r="633" spans="1:8" ht="12.75">
      <c r="A633" s="473"/>
      <c r="B633" s="352"/>
      <c r="C633" s="472"/>
      <c r="D633" s="472"/>
      <c r="E633" s="477" t="s">
        <v>1157</v>
      </c>
      <c r="F633" s="464">
        <v>1</v>
      </c>
      <c r="G633" s="465">
        <v>55.95</v>
      </c>
      <c r="H633" s="352"/>
    </row>
    <row r="634" spans="1:8" ht="12.75">
      <c r="A634" s="473"/>
      <c r="B634" s="352"/>
      <c r="C634" s="472"/>
      <c r="D634" s="472"/>
      <c r="E634" s="477" t="s">
        <v>1669</v>
      </c>
      <c r="F634" s="464">
        <v>2</v>
      </c>
      <c r="G634" s="465">
        <v>23.81</v>
      </c>
      <c r="H634" s="352"/>
    </row>
    <row r="635" spans="1:8" ht="12.75">
      <c r="A635" s="473"/>
      <c r="B635" s="352"/>
      <c r="C635" s="472"/>
      <c r="D635" s="472"/>
      <c r="E635" s="477" t="s">
        <v>1670</v>
      </c>
      <c r="F635" s="464">
        <v>6</v>
      </c>
      <c r="G635" s="465">
        <v>254.53</v>
      </c>
      <c r="H635" s="352"/>
    </row>
    <row r="636" spans="1:8" ht="12.75">
      <c r="A636" s="473"/>
      <c r="B636" s="352"/>
      <c r="C636" s="472"/>
      <c r="D636" s="472"/>
      <c r="E636" s="477" t="s">
        <v>1158</v>
      </c>
      <c r="F636" s="464">
        <v>2</v>
      </c>
      <c r="G636" s="465">
        <v>124.96</v>
      </c>
      <c r="H636" s="352"/>
    </row>
    <row r="637" spans="1:8" ht="12.75">
      <c r="A637" s="473"/>
      <c r="B637" s="352"/>
      <c r="C637" s="472"/>
      <c r="D637" s="472"/>
      <c r="E637" s="477" t="s">
        <v>1671</v>
      </c>
      <c r="F637" s="464">
        <v>1</v>
      </c>
      <c r="G637" s="465">
        <v>416.76</v>
      </c>
      <c r="H637" s="352"/>
    </row>
    <row r="638" spans="1:8" ht="12.75">
      <c r="A638" s="473"/>
      <c r="B638" s="352"/>
      <c r="C638" s="472"/>
      <c r="D638" s="472"/>
      <c r="E638" s="477" t="s">
        <v>1672</v>
      </c>
      <c r="F638" s="464">
        <v>10</v>
      </c>
      <c r="G638" s="465">
        <v>128.05</v>
      </c>
      <c r="H638" s="352"/>
    </row>
    <row r="639" spans="1:8" ht="12.75">
      <c r="A639" s="473"/>
      <c r="B639" s="352"/>
      <c r="C639" s="472"/>
      <c r="D639" s="472"/>
      <c r="E639" s="477" t="s">
        <v>1159</v>
      </c>
      <c r="F639" s="464">
        <v>14</v>
      </c>
      <c r="G639" s="465">
        <v>884.61</v>
      </c>
      <c r="H639" s="352"/>
    </row>
    <row r="640" spans="1:8" ht="12.75">
      <c r="A640" s="473"/>
      <c r="B640" s="352"/>
      <c r="C640" s="472"/>
      <c r="D640" s="472"/>
      <c r="E640" s="477" t="s">
        <v>1160</v>
      </c>
      <c r="F640" s="464">
        <v>1</v>
      </c>
      <c r="G640" s="465">
        <v>158.73</v>
      </c>
      <c r="H640" s="352"/>
    </row>
    <row r="641" spans="1:8" ht="25.5">
      <c r="A641" s="473"/>
      <c r="B641" s="352"/>
      <c r="C641" s="472"/>
      <c r="D641" s="472"/>
      <c r="E641" s="477" t="s">
        <v>1161</v>
      </c>
      <c r="F641" s="464">
        <v>5</v>
      </c>
      <c r="G641" s="465">
        <v>2361.36</v>
      </c>
      <c r="H641" s="352"/>
    </row>
    <row r="642" spans="1:8" ht="25.5">
      <c r="A642" s="473"/>
      <c r="B642" s="352"/>
      <c r="C642" s="472"/>
      <c r="D642" s="472"/>
      <c r="E642" s="477" t="s">
        <v>1162</v>
      </c>
      <c r="F642" s="464">
        <v>7</v>
      </c>
      <c r="G642" s="465">
        <v>1570.3</v>
      </c>
      <c r="H642" s="352"/>
    </row>
    <row r="643" spans="1:8" ht="12.75">
      <c r="A643" s="473"/>
      <c r="B643" s="352"/>
      <c r="C643" s="472"/>
      <c r="D643" s="472"/>
      <c r="E643" s="477" t="s">
        <v>1673</v>
      </c>
      <c r="F643" s="464">
        <v>2</v>
      </c>
      <c r="G643" s="465">
        <v>84.75</v>
      </c>
      <c r="H643" s="352"/>
    </row>
    <row r="644" spans="1:8" ht="12.75">
      <c r="A644" s="473"/>
      <c r="B644" s="352"/>
      <c r="C644" s="472"/>
      <c r="D644" s="472"/>
      <c r="E644" s="477" t="s">
        <v>1163</v>
      </c>
      <c r="F644" s="464">
        <v>3</v>
      </c>
      <c r="G644" s="465">
        <v>224.89</v>
      </c>
      <c r="H644" s="352"/>
    </row>
    <row r="645" spans="1:8" ht="25.5">
      <c r="A645" s="473"/>
      <c r="B645" s="352"/>
      <c r="C645" s="472"/>
      <c r="D645" s="472"/>
      <c r="E645" s="477" t="s">
        <v>1164</v>
      </c>
      <c r="F645" s="464">
        <v>1</v>
      </c>
      <c r="G645" s="465">
        <v>5021.19</v>
      </c>
      <c r="H645" s="352"/>
    </row>
    <row r="646" spans="1:8" ht="12.75">
      <c r="A646" s="473"/>
      <c r="B646" s="352"/>
      <c r="C646" s="472"/>
      <c r="D646" s="472"/>
      <c r="E646" s="477" t="s">
        <v>1165</v>
      </c>
      <c r="F646" s="464">
        <v>2</v>
      </c>
      <c r="G646" s="465">
        <v>6737.29</v>
      </c>
      <c r="H646" s="352"/>
    </row>
    <row r="647" spans="1:8" ht="25.5">
      <c r="A647" s="473"/>
      <c r="B647" s="352"/>
      <c r="C647" s="472"/>
      <c r="D647" s="472"/>
      <c r="E647" s="477" t="s">
        <v>1166</v>
      </c>
      <c r="F647" s="464">
        <v>2</v>
      </c>
      <c r="G647" s="465">
        <v>144.29</v>
      </c>
      <c r="H647" s="352"/>
    </row>
    <row r="648" spans="1:8" ht="12.75">
      <c r="A648" s="473"/>
      <c r="B648" s="352"/>
      <c r="C648" s="472"/>
      <c r="D648" s="472"/>
      <c r="E648" s="477" t="s">
        <v>1167</v>
      </c>
      <c r="F648" s="464">
        <v>1</v>
      </c>
      <c r="G648" s="465">
        <v>708.39</v>
      </c>
      <c r="H648" s="352"/>
    </row>
    <row r="649" spans="1:8" ht="12.75">
      <c r="A649" s="473"/>
      <c r="B649" s="352"/>
      <c r="C649" s="472"/>
      <c r="D649" s="472"/>
      <c r="E649" s="477" t="s">
        <v>1168</v>
      </c>
      <c r="F649" s="464">
        <v>1</v>
      </c>
      <c r="G649" s="465">
        <v>682.17</v>
      </c>
      <c r="H649" s="352"/>
    </row>
    <row r="650" spans="1:8" ht="12.75">
      <c r="A650" s="473"/>
      <c r="B650" s="352"/>
      <c r="C650" s="472"/>
      <c r="D650" s="472"/>
      <c r="E650" s="477" t="s">
        <v>1169</v>
      </c>
      <c r="F650" s="464">
        <v>3</v>
      </c>
      <c r="G650" s="465">
        <v>2125.22</v>
      </c>
      <c r="H650" s="352"/>
    </row>
    <row r="651" spans="1:8" ht="12.75">
      <c r="A651" s="473"/>
      <c r="B651" s="352"/>
      <c r="C651" s="472"/>
      <c r="D651" s="472"/>
      <c r="E651" s="477" t="s">
        <v>1170</v>
      </c>
      <c r="F651" s="464">
        <v>5</v>
      </c>
      <c r="G651" s="465">
        <v>3542.04</v>
      </c>
      <c r="H651" s="352"/>
    </row>
    <row r="652" spans="1:8" ht="12.75">
      <c r="A652" s="473"/>
      <c r="B652" s="352"/>
      <c r="C652" s="472"/>
      <c r="D652" s="472"/>
      <c r="E652" s="477" t="s">
        <v>1171</v>
      </c>
      <c r="F652" s="464">
        <v>1</v>
      </c>
      <c r="G652" s="465">
        <v>806.78</v>
      </c>
      <c r="H652" s="352"/>
    </row>
    <row r="653" spans="1:8" ht="12.75">
      <c r="A653" s="473"/>
      <c r="B653" s="352"/>
      <c r="C653" s="472"/>
      <c r="D653" s="472"/>
      <c r="E653" s="477" t="s">
        <v>1172</v>
      </c>
      <c r="F653" s="464">
        <v>11.33</v>
      </c>
      <c r="G653" s="465">
        <v>309.03</v>
      </c>
      <c r="H653" s="352"/>
    </row>
    <row r="654" spans="1:8" ht="12.75">
      <c r="A654" s="473"/>
      <c r="B654" s="352"/>
      <c r="C654" s="472"/>
      <c r="D654" s="472"/>
      <c r="E654" s="477" t="s">
        <v>1173</v>
      </c>
      <c r="F654" s="464">
        <v>1.26</v>
      </c>
      <c r="G654" s="465">
        <v>35.88</v>
      </c>
      <c r="H654" s="352"/>
    </row>
    <row r="655" spans="1:8" ht="25.5">
      <c r="A655" s="473"/>
      <c r="B655" s="352"/>
      <c r="C655" s="472"/>
      <c r="D655" s="472"/>
      <c r="E655" s="477" t="s">
        <v>1174</v>
      </c>
      <c r="F655" s="464">
        <v>0.63</v>
      </c>
      <c r="G655" s="465">
        <v>18.43</v>
      </c>
      <c r="H655" s="352"/>
    </row>
    <row r="656" spans="1:8" ht="12.75">
      <c r="A656" s="473"/>
      <c r="B656" s="352"/>
      <c r="C656" s="472"/>
      <c r="D656" s="472"/>
      <c r="E656" s="477" t="s">
        <v>1175</v>
      </c>
      <c r="F656" s="464">
        <v>157.49</v>
      </c>
      <c r="G656" s="465">
        <v>3897.21</v>
      </c>
      <c r="H656" s="352"/>
    </row>
    <row r="657" spans="1:8" ht="25.5">
      <c r="A657" s="473"/>
      <c r="B657" s="352"/>
      <c r="C657" s="472"/>
      <c r="D657" s="472"/>
      <c r="E657" s="477" t="s">
        <v>1176</v>
      </c>
      <c r="F657" s="464">
        <v>20</v>
      </c>
      <c r="G657" s="465">
        <v>2192.37</v>
      </c>
      <c r="H657" s="352"/>
    </row>
    <row r="658" spans="1:8" ht="25.5">
      <c r="A658" s="473"/>
      <c r="B658" s="352"/>
      <c r="C658" s="472"/>
      <c r="D658" s="472"/>
      <c r="E658" s="477" t="s">
        <v>1674</v>
      </c>
      <c r="F658" s="464">
        <v>2</v>
      </c>
      <c r="G658" s="465">
        <v>215.8</v>
      </c>
      <c r="H658" s="352"/>
    </row>
    <row r="659" spans="1:8" ht="25.5">
      <c r="A659" s="473"/>
      <c r="B659" s="352"/>
      <c r="C659" s="472"/>
      <c r="D659" s="472"/>
      <c r="E659" s="477" t="s">
        <v>1177</v>
      </c>
      <c r="F659" s="464">
        <v>51</v>
      </c>
      <c r="G659" s="465">
        <v>334.52</v>
      </c>
      <c r="H659" s="352"/>
    </row>
    <row r="660" spans="1:8" ht="25.5">
      <c r="A660" s="473"/>
      <c r="B660" s="352"/>
      <c r="C660" s="472"/>
      <c r="D660" s="472"/>
      <c r="E660" s="477" t="s">
        <v>1178</v>
      </c>
      <c r="F660" s="464">
        <v>2</v>
      </c>
      <c r="G660" s="465">
        <v>6.16</v>
      </c>
      <c r="H660" s="352"/>
    </row>
    <row r="661" spans="1:8" ht="12.75">
      <c r="A661" s="473"/>
      <c r="B661" s="352"/>
      <c r="C661" s="472"/>
      <c r="D661" s="472"/>
      <c r="E661" s="477" t="s">
        <v>1675</v>
      </c>
      <c r="F661" s="464">
        <v>15</v>
      </c>
      <c r="G661" s="465">
        <v>46.17</v>
      </c>
      <c r="H661" s="352"/>
    </row>
    <row r="662" spans="1:8" ht="12.75">
      <c r="A662" s="473"/>
      <c r="B662" s="352"/>
      <c r="C662" s="472"/>
      <c r="D662" s="472"/>
      <c r="E662" s="477" t="s">
        <v>1179</v>
      </c>
      <c r="F662" s="464">
        <v>49</v>
      </c>
      <c r="G662" s="465">
        <v>539.83</v>
      </c>
      <c r="H662" s="352"/>
    </row>
    <row r="663" spans="1:8" ht="12.75">
      <c r="A663" s="473"/>
      <c r="B663" s="352"/>
      <c r="C663" s="472"/>
      <c r="D663" s="472"/>
      <c r="E663" s="477" t="s">
        <v>1676</v>
      </c>
      <c r="F663" s="464">
        <v>132</v>
      </c>
      <c r="G663" s="465">
        <v>1465.42</v>
      </c>
      <c r="H663" s="352"/>
    </row>
    <row r="664" spans="1:8" ht="12.75">
      <c r="A664" s="473"/>
      <c r="B664" s="352"/>
      <c r="C664" s="472"/>
      <c r="D664" s="472"/>
      <c r="E664" s="477" t="s">
        <v>1677</v>
      </c>
      <c r="F664" s="464">
        <v>619.5</v>
      </c>
      <c r="G664" s="465">
        <v>11156.83</v>
      </c>
      <c r="H664" s="352"/>
    </row>
    <row r="665" spans="1:8" ht="12.75">
      <c r="A665" s="473"/>
      <c r="B665" s="352"/>
      <c r="C665" s="472"/>
      <c r="D665" s="472"/>
      <c r="E665" s="477" t="s">
        <v>1180</v>
      </c>
      <c r="F665" s="464">
        <v>50</v>
      </c>
      <c r="G665" s="465">
        <v>2443.64</v>
      </c>
      <c r="H665" s="352"/>
    </row>
    <row r="666" spans="1:8" ht="12.75">
      <c r="A666" s="473"/>
      <c r="B666" s="352"/>
      <c r="C666" s="472"/>
      <c r="D666" s="472"/>
      <c r="E666" s="477" t="s">
        <v>1551</v>
      </c>
      <c r="F666" s="464">
        <v>50</v>
      </c>
      <c r="G666" s="465">
        <v>1139.57</v>
      </c>
      <c r="H666" s="352"/>
    </row>
    <row r="667" spans="1:8" ht="12.75">
      <c r="A667" s="473"/>
      <c r="B667" s="352"/>
      <c r="C667" s="472"/>
      <c r="D667" s="472"/>
      <c r="E667" s="477" t="s">
        <v>1678</v>
      </c>
      <c r="F667" s="464">
        <v>264</v>
      </c>
      <c r="G667" s="465">
        <v>6552.15</v>
      </c>
      <c r="H667" s="352"/>
    </row>
    <row r="668" spans="1:8" ht="25.5">
      <c r="A668" s="473"/>
      <c r="B668" s="352"/>
      <c r="C668" s="472"/>
      <c r="D668" s="472"/>
      <c r="E668" s="477" t="s">
        <v>1181</v>
      </c>
      <c r="F668" s="464">
        <v>3</v>
      </c>
      <c r="G668" s="465">
        <v>189</v>
      </c>
      <c r="H668" s="352"/>
    </row>
    <row r="669" spans="1:8" ht="25.5">
      <c r="A669" s="473"/>
      <c r="B669" s="352"/>
      <c r="C669" s="472"/>
      <c r="D669" s="472"/>
      <c r="E669" s="477" t="s">
        <v>1182</v>
      </c>
      <c r="F669" s="464">
        <v>10</v>
      </c>
      <c r="G669" s="465">
        <v>180</v>
      </c>
      <c r="H669" s="352"/>
    </row>
    <row r="670" spans="1:8" ht="12.75">
      <c r="A670" s="473"/>
      <c r="B670" s="352"/>
      <c r="C670" s="472"/>
      <c r="D670" s="472"/>
      <c r="E670" s="477" t="s">
        <v>1484</v>
      </c>
      <c r="F670" s="464">
        <v>12.032</v>
      </c>
      <c r="G670" s="465">
        <v>11135.09</v>
      </c>
      <c r="H670" s="352"/>
    </row>
    <row r="671" spans="1:8" ht="12.75">
      <c r="A671" s="473"/>
      <c r="B671" s="352"/>
      <c r="C671" s="472"/>
      <c r="D671" s="472"/>
      <c r="E671" s="477" t="s">
        <v>1183</v>
      </c>
      <c r="F671" s="464">
        <v>50</v>
      </c>
      <c r="G671" s="465">
        <v>1101.7</v>
      </c>
      <c r="H671" s="352"/>
    </row>
    <row r="672" spans="1:8" ht="12.75">
      <c r="A672" s="473"/>
      <c r="B672" s="352"/>
      <c r="C672" s="472"/>
      <c r="D672" s="472"/>
      <c r="E672" s="477" t="s">
        <v>1184</v>
      </c>
      <c r="F672" s="464">
        <v>10</v>
      </c>
      <c r="G672" s="465">
        <v>5016.95</v>
      </c>
      <c r="H672" s="352"/>
    </row>
    <row r="673" spans="1:8" ht="25.5">
      <c r="A673" s="473"/>
      <c r="B673" s="352"/>
      <c r="C673" s="472"/>
      <c r="D673" s="472"/>
      <c r="E673" s="477" t="s">
        <v>1185</v>
      </c>
      <c r="F673" s="464">
        <v>30</v>
      </c>
      <c r="G673" s="465">
        <v>14255.08</v>
      </c>
      <c r="H673" s="352"/>
    </row>
    <row r="674" spans="1:8" ht="25.5">
      <c r="A674" s="473"/>
      <c r="B674" s="352"/>
      <c r="C674" s="472"/>
      <c r="D674" s="472"/>
      <c r="E674" s="477" t="s">
        <v>1186</v>
      </c>
      <c r="F674" s="464">
        <v>4</v>
      </c>
      <c r="G674" s="465">
        <v>1731.56</v>
      </c>
      <c r="H674" s="352"/>
    </row>
    <row r="675" spans="1:8" ht="25.5">
      <c r="A675" s="473"/>
      <c r="B675" s="352"/>
      <c r="C675" s="472"/>
      <c r="D675" s="472"/>
      <c r="E675" s="477" t="s">
        <v>1187</v>
      </c>
      <c r="F675" s="464">
        <v>1</v>
      </c>
      <c r="G675" s="465">
        <v>302.54</v>
      </c>
      <c r="H675" s="352"/>
    </row>
    <row r="676" spans="1:8" ht="25.5">
      <c r="A676" s="473"/>
      <c r="B676" s="352"/>
      <c r="C676" s="472"/>
      <c r="D676" s="472"/>
      <c r="E676" s="477" t="s">
        <v>1188</v>
      </c>
      <c r="F676" s="464">
        <v>2</v>
      </c>
      <c r="G676" s="465">
        <v>1622.46</v>
      </c>
      <c r="H676" s="352"/>
    </row>
    <row r="677" spans="1:8" ht="25.5">
      <c r="A677" s="473"/>
      <c r="B677" s="352"/>
      <c r="C677" s="472"/>
      <c r="D677" s="472"/>
      <c r="E677" s="477" t="s">
        <v>1189</v>
      </c>
      <c r="F677" s="464">
        <v>2</v>
      </c>
      <c r="G677" s="465">
        <v>13.14</v>
      </c>
      <c r="H677" s="352"/>
    </row>
    <row r="678" spans="1:8" ht="12.75">
      <c r="A678" s="473"/>
      <c r="B678" s="352"/>
      <c r="C678" s="472"/>
      <c r="D678" s="472"/>
      <c r="E678" s="477" t="s">
        <v>1190</v>
      </c>
      <c r="F678" s="464">
        <v>11</v>
      </c>
      <c r="G678" s="465">
        <v>721.52</v>
      </c>
      <c r="H678" s="352"/>
    </row>
    <row r="679" spans="1:8" ht="12.75">
      <c r="A679" s="473"/>
      <c r="B679" s="352"/>
      <c r="C679" s="472"/>
      <c r="D679" s="472"/>
      <c r="E679" s="477" t="s">
        <v>1191</v>
      </c>
      <c r="F679" s="464">
        <v>4</v>
      </c>
      <c r="G679" s="465">
        <v>393.56</v>
      </c>
      <c r="H679" s="352"/>
    </row>
    <row r="680" spans="1:8" ht="12.75">
      <c r="A680" s="473"/>
      <c r="B680" s="352"/>
      <c r="C680" s="472"/>
      <c r="D680" s="472"/>
      <c r="E680" s="477" t="s">
        <v>1192</v>
      </c>
      <c r="F680" s="464">
        <v>4</v>
      </c>
      <c r="G680" s="465">
        <v>472.28</v>
      </c>
      <c r="H680" s="352"/>
    </row>
    <row r="681" spans="1:8" ht="12.75">
      <c r="A681" s="473"/>
      <c r="B681" s="352"/>
      <c r="C681" s="472"/>
      <c r="D681" s="472"/>
      <c r="E681" s="477" t="s">
        <v>1193</v>
      </c>
      <c r="F681" s="464">
        <v>6</v>
      </c>
      <c r="G681" s="465">
        <v>86.61</v>
      </c>
      <c r="H681" s="352"/>
    </row>
    <row r="682" spans="1:8" ht="12.75">
      <c r="A682" s="473"/>
      <c r="B682" s="352"/>
      <c r="C682" s="472"/>
      <c r="D682" s="472"/>
      <c r="E682" s="477" t="s">
        <v>1194</v>
      </c>
      <c r="F682" s="464">
        <v>6</v>
      </c>
      <c r="G682" s="465">
        <v>110.17</v>
      </c>
      <c r="H682" s="352"/>
    </row>
    <row r="683" spans="1:8" ht="12.75">
      <c r="A683" s="473"/>
      <c r="B683" s="352"/>
      <c r="C683" s="472"/>
      <c r="D683" s="472"/>
      <c r="E683" s="477" t="s">
        <v>1195</v>
      </c>
      <c r="F683" s="464">
        <v>6</v>
      </c>
      <c r="G683" s="465">
        <v>157.46</v>
      </c>
      <c r="H683" s="352"/>
    </row>
    <row r="684" spans="1:8" ht="12.75">
      <c r="A684" s="473"/>
      <c r="B684" s="352"/>
      <c r="C684" s="472"/>
      <c r="D684" s="472"/>
      <c r="E684" s="477" t="s">
        <v>1196</v>
      </c>
      <c r="F684" s="464">
        <v>6</v>
      </c>
      <c r="G684" s="465">
        <v>165.25</v>
      </c>
      <c r="H684" s="352"/>
    </row>
    <row r="685" spans="1:8" ht="12.75">
      <c r="A685" s="473"/>
      <c r="B685" s="352"/>
      <c r="C685" s="472"/>
      <c r="D685" s="472"/>
      <c r="E685" s="477" t="s">
        <v>1197</v>
      </c>
      <c r="F685" s="464">
        <v>11</v>
      </c>
      <c r="G685" s="465">
        <v>346.36</v>
      </c>
      <c r="H685" s="352"/>
    </row>
    <row r="686" spans="1:8" ht="12.75">
      <c r="A686" s="473"/>
      <c r="B686" s="352"/>
      <c r="C686" s="472"/>
      <c r="D686" s="472"/>
      <c r="E686" s="477" t="s">
        <v>1198</v>
      </c>
      <c r="F686" s="464">
        <v>11</v>
      </c>
      <c r="G686" s="465">
        <v>1205.85</v>
      </c>
      <c r="H686" s="352"/>
    </row>
    <row r="687" spans="1:8" ht="12.75">
      <c r="A687" s="473"/>
      <c r="B687" s="352"/>
      <c r="C687" s="472"/>
      <c r="D687" s="472"/>
      <c r="E687" s="477" t="s">
        <v>1199</v>
      </c>
      <c r="F687" s="464">
        <v>11</v>
      </c>
      <c r="G687" s="465">
        <v>447.37</v>
      </c>
      <c r="H687" s="352"/>
    </row>
    <row r="688" spans="1:8" ht="12.75">
      <c r="A688" s="473"/>
      <c r="B688" s="352"/>
      <c r="C688" s="472"/>
      <c r="D688" s="472"/>
      <c r="E688" s="477" t="s">
        <v>1200</v>
      </c>
      <c r="F688" s="464">
        <v>4</v>
      </c>
      <c r="G688" s="465">
        <v>173.14</v>
      </c>
      <c r="H688" s="352"/>
    </row>
    <row r="689" spans="1:8" ht="12.75">
      <c r="A689" s="473"/>
      <c r="B689" s="352"/>
      <c r="C689" s="472"/>
      <c r="D689" s="472"/>
      <c r="E689" s="477" t="s">
        <v>1201</v>
      </c>
      <c r="F689" s="464">
        <v>6</v>
      </c>
      <c r="G689" s="465">
        <v>275.5</v>
      </c>
      <c r="H689" s="352"/>
    </row>
    <row r="690" spans="1:8" ht="25.5">
      <c r="A690" s="473"/>
      <c r="B690" s="352"/>
      <c r="C690" s="472"/>
      <c r="D690" s="472"/>
      <c r="E690" s="477" t="s">
        <v>1202</v>
      </c>
      <c r="F690" s="464">
        <v>4</v>
      </c>
      <c r="G690" s="465">
        <v>188.9</v>
      </c>
      <c r="H690" s="352"/>
    </row>
    <row r="691" spans="1:8" ht="12.75">
      <c r="A691" s="473"/>
      <c r="B691" s="352"/>
      <c r="C691" s="472"/>
      <c r="D691" s="472"/>
      <c r="E691" s="477" t="s">
        <v>1203</v>
      </c>
      <c r="F691" s="464">
        <v>8</v>
      </c>
      <c r="G691" s="465">
        <v>78.55</v>
      </c>
      <c r="H691" s="352"/>
    </row>
    <row r="692" spans="1:8" ht="12.75">
      <c r="A692" s="473"/>
      <c r="B692" s="352"/>
      <c r="C692" s="472"/>
      <c r="D692" s="472"/>
      <c r="E692" s="477" t="s">
        <v>1680</v>
      </c>
      <c r="F692" s="464">
        <v>2</v>
      </c>
      <c r="G692" s="465">
        <v>87.9</v>
      </c>
      <c r="H692" s="352"/>
    </row>
    <row r="693" spans="1:8" ht="12.75">
      <c r="A693" s="473"/>
      <c r="B693" s="352"/>
      <c r="C693" s="472"/>
      <c r="D693" s="472"/>
      <c r="E693" s="477" t="s">
        <v>1204</v>
      </c>
      <c r="F693" s="464">
        <v>2</v>
      </c>
      <c r="G693" s="465">
        <v>108.53</v>
      </c>
      <c r="H693" s="352"/>
    </row>
    <row r="694" spans="1:8" ht="12.75">
      <c r="A694" s="473"/>
      <c r="B694" s="352"/>
      <c r="C694" s="472"/>
      <c r="D694" s="472"/>
      <c r="E694" s="477" t="s">
        <v>1681</v>
      </c>
      <c r="F694" s="464">
        <v>20</v>
      </c>
      <c r="G694" s="465">
        <v>200.68</v>
      </c>
      <c r="H694" s="352"/>
    </row>
    <row r="695" spans="1:8" ht="12.75">
      <c r="A695" s="473"/>
      <c r="B695" s="352"/>
      <c r="C695" s="472"/>
      <c r="D695" s="472"/>
      <c r="E695" s="477" t="s">
        <v>1682</v>
      </c>
      <c r="F695" s="464">
        <v>11</v>
      </c>
      <c r="G695" s="465">
        <v>137.81</v>
      </c>
      <c r="H695" s="352"/>
    </row>
    <row r="696" spans="1:8" ht="12.75">
      <c r="A696" s="473"/>
      <c r="B696" s="352"/>
      <c r="C696" s="472"/>
      <c r="D696" s="472"/>
      <c r="E696" s="477" t="s">
        <v>1205</v>
      </c>
      <c r="F696" s="464">
        <v>62.5</v>
      </c>
      <c r="G696" s="465">
        <v>1400.96</v>
      </c>
      <c r="H696" s="352"/>
    </row>
    <row r="697" spans="1:8" ht="25.5">
      <c r="A697" s="473"/>
      <c r="B697" s="352"/>
      <c r="C697" s="472"/>
      <c r="D697" s="472"/>
      <c r="E697" s="477" t="s">
        <v>1206</v>
      </c>
      <c r="F697" s="464">
        <v>17.5</v>
      </c>
      <c r="G697" s="465">
        <v>385.44</v>
      </c>
      <c r="H697" s="352"/>
    </row>
    <row r="698" spans="1:8" ht="25.5">
      <c r="A698" s="473"/>
      <c r="B698" s="352"/>
      <c r="C698" s="472"/>
      <c r="D698" s="472"/>
      <c r="E698" s="477" t="s">
        <v>1207</v>
      </c>
      <c r="F698" s="464">
        <v>100.6</v>
      </c>
      <c r="G698" s="465">
        <v>2357.28</v>
      </c>
      <c r="H698" s="352"/>
    </row>
    <row r="699" spans="1:8" ht="25.5">
      <c r="A699" s="473"/>
      <c r="B699" s="352"/>
      <c r="C699" s="472"/>
      <c r="D699" s="472"/>
      <c r="E699" s="477" t="s">
        <v>1208</v>
      </c>
      <c r="F699" s="464">
        <v>98</v>
      </c>
      <c r="G699" s="465">
        <v>2948.31</v>
      </c>
      <c r="H699" s="352"/>
    </row>
    <row r="700" spans="1:8" ht="25.5">
      <c r="A700" s="473"/>
      <c r="B700" s="352"/>
      <c r="C700" s="472"/>
      <c r="D700" s="472"/>
      <c r="E700" s="477" t="s">
        <v>1209</v>
      </c>
      <c r="F700" s="464">
        <v>32.02</v>
      </c>
      <c r="G700" s="465">
        <v>791</v>
      </c>
      <c r="H700" s="352"/>
    </row>
    <row r="701" spans="1:8" ht="25.5">
      <c r="A701" s="473"/>
      <c r="B701" s="352"/>
      <c r="C701" s="472"/>
      <c r="D701" s="472"/>
      <c r="E701" s="477" t="s">
        <v>1209</v>
      </c>
      <c r="F701" s="464">
        <v>32.02</v>
      </c>
      <c r="G701" s="465">
        <v>791</v>
      </c>
      <c r="H701" s="352"/>
    </row>
    <row r="702" spans="1:8" ht="25.5">
      <c r="A702" s="473"/>
      <c r="B702" s="352"/>
      <c r="C702" s="472"/>
      <c r="D702" s="472"/>
      <c r="E702" s="477" t="s">
        <v>1210</v>
      </c>
      <c r="F702" s="464">
        <v>10</v>
      </c>
      <c r="G702" s="465">
        <v>4754.24</v>
      </c>
      <c r="H702" s="352"/>
    </row>
    <row r="703" spans="1:8" ht="12.75">
      <c r="A703" s="473"/>
      <c r="B703" s="352"/>
      <c r="C703" s="472"/>
      <c r="D703" s="472"/>
      <c r="E703" s="477" t="s">
        <v>1211</v>
      </c>
      <c r="F703" s="464">
        <v>1</v>
      </c>
      <c r="G703" s="465">
        <v>395.99</v>
      </c>
      <c r="H703" s="352"/>
    </row>
    <row r="704" spans="1:8" ht="12.75">
      <c r="A704" s="473"/>
      <c r="B704" s="352"/>
      <c r="C704" s="472"/>
      <c r="D704" s="472"/>
      <c r="E704" s="477" t="s">
        <v>1212</v>
      </c>
      <c r="F704" s="464">
        <v>1</v>
      </c>
      <c r="G704" s="465">
        <v>372.16</v>
      </c>
      <c r="H704" s="352"/>
    </row>
    <row r="705" spans="1:8" ht="12.75">
      <c r="A705" s="473"/>
      <c r="B705" s="352"/>
      <c r="C705" s="472"/>
      <c r="D705" s="472"/>
      <c r="E705" s="477" t="s">
        <v>1213</v>
      </c>
      <c r="F705" s="464">
        <v>7</v>
      </c>
      <c r="G705" s="465">
        <v>264.76</v>
      </c>
      <c r="H705" s="352"/>
    </row>
    <row r="706" spans="1:8" ht="12.75">
      <c r="A706" s="473"/>
      <c r="B706" s="352"/>
      <c r="C706" s="472"/>
      <c r="D706" s="472"/>
      <c r="E706" s="477" t="s">
        <v>1214</v>
      </c>
      <c r="F706" s="464">
        <v>0.35</v>
      </c>
      <c r="G706" s="465">
        <v>277.72</v>
      </c>
      <c r="H706" s="352"/>
    </row>
    <row r="707" spans="1:8" ht="12.75">
      <c r="A707" s="473"/>
      <c r="B707" s="352"/>
      <c r="C707" s="472"/>
      <c r="D707" s="472"/>
      <c r="E707" s="477" t="s">
        <v>1403</v>
      </c>
      <c r="F707" s="464">
        <v>0.3</v>
      </c>
      <c r="G707" s="465">
        <v>135.37</v>
      </c>
      <c r="H707" s="352"/>
    </row>
    <row r="708" spans="1:8" ht="12.75">
      <c r="A708" s="473"/>
      <c r="B708" s="352"/>
      <c r="C708" s="472"/>
      <c r="D708" s="472"/>
      <c r="E708" s="477" t="s">
        <v>1215</v>
      </c>
      <c r="F708" s="464">
        <v>0.7</v>
      </c>
      <c r="G708" s="465">
        <v>315.62</v>
      </c>
      <c r="H708" s="352"/>
    </row>
    <row r="709" spans="1:8" ht="12.75">
      <c r="A709" s="473"/>
      <c r="B709" s="352"/>
      <c r="C709" s="472"/>
      <c r="D709" s="472"/>
      <c r="E709" s="477" t="s">
        <v>1404</v>
      </c>
      <c r="F709" s="464">
        <v>4</v>
      </c>
      <c r="G709" s="465">
        <v>869.57</v>
      </c>
      <c r="H709" s="352"/>
    </row>
    <row r="710" spans="1:8" ht="12.75">
      <c r="A710" s="473"/>
      <c r="B710" s="352"/>
      <c r="C710" s="472"/>
      <c r="D710" s="472"/>
      <c r="E710" s="477" t="s">
        <v>1961</v>
      </c>
      <c r="F710" s="464">
        <v>0.366</v>
      </c>
      <c r="G710" s="465">
        <v>134.18</v>
      </c>
      <c r="H710" s="352"/>
    </row>
    <row r="711" spans="1:8" ht="25.5">
      <c r="A711" s="473"/>
      <c r="B711" s="352"/>
      <c r="C711" s="472"/>
      <c r="D711" s="472"/>
      <c r="E711" s="477" t="s">
        <v>1216</v>
      </c>
      <c r="F711" s="464">
        <v>4</v>
      </c>
      <c r="G711" s="465">
        <v>36610.17</v>
      </c>
      <c r="H711" s="352"/>
    </row>
    <row r="712" spans="1:8" ht="12.75">
      <c r="A712" s="473"/>
      <c r="B712" s="352"/>
      <c r="C712" s="472"/>
      <c r="D712" s="472"/>
      <c r="E712" s="477" t="s">
        <v>1406</v>
      </c>
      <c r="F712" s="464">
        <v>4.938</v>
      </c>
      <c r="G712" s="465">
        <v>138.54</v>
      </c>
      <c r="H712" s="352"/>
    </row>
    <row r="713" spans="1:8" ht="12.75">
      <c r="A713" s="473"/>
      <c r="B713" s="352"/>
      <c r="C713" s="472"/>
      <c r="D713" s="472"/>
      <c r="E713" s="477" t="s">
        <v>1407</v>
      </c>
      <c r="F713" s="464">
        <v>4.98</v>
      </c>
      <c r="G713" s="465">
        <v>134.37</v>
      </c>
      <c r="H713" s="352"/>
    </row>
    <row r="714" spans="1:8" ht="12.75">
      <c r="A714" s="473"/>
      <c r="B714" s="352"/>
      <c r="C714" s="472"/>
      <c r="D714" s="472"/>
      <c r="E714" s="477" t="s">
        <v>1408</v>
      </c>
      <c r="F714" s="464">
        <v>7.17</v>
      </c>
      <c r="G714" s="465">
        <v>188.97</v>
      </c>
      <c r="H714" s="352"/>
    </row>
    <row r="715" spans="1:8" ht="12.75">
      <c r="A715" s="473"/>
      <c r="B715" s="352"/>
      <c r="C715" s="472"/>
      <c r="D715" s="472"/>
      <c r="E715" s="477" t="s">
        <v>1409</v>
      </c>
      <c r="F715" s="464">
        <v>9.28</v>
      </c>
      <c r="G715" s="465">
        <v>241.52</v>
      </c>
      <c r="H715" s="352"/>
    </row>
    <row r="716" spans="1:8" ht="12.75">
      <c r="A716" s="473"/>
      <c r="B716" s="352"/>
      <c r="C716" s="472"/>
      <c r="D716" s="472"/>
      <c r="E716" s="477" t="s">
        <v>1446</v>
      </c>
      <c r="F716" s="464">
        <v>7.68</v>
      </c>
      <c r="G716" s="465">
        <v>198.27</v>
      </c>
      <c r="H716" s="352"/>
    </row>
    <row r="717" spans="1:8" ht="12.75">
      <c r="A717" s="473"/>
      <c r="B717" s="352"/>
      <c r="C717" s="472"/>
      <c r="D717" s="472"/>
      <c r="E717" s="477" t="s">
        <v>1217</v>
      </c>
      <c r="F717" s="464">
        <v>3</v>
      </c>
      <c r="G717" s="465">
        <v>733.95</v>
      </c>
      <c r="H717" s="352"/>
    </row>
    <row r="718" spans="1:8" ht="12.75">
      <c r="A718" s="473"/>
      <c r="B718" s="352"/>
      <c r="C718" s="472"/>
      <c r="D718" s="472"/>
      <c r="E718" s="477" t="s">
        <v>1218</v>
      </c>
      <c r="F718" s="464">
        <v>18</v>
      </c>
      <c r="G718" s="465">
        <v>1980</v>
      </c>
      <c r="H718" s="352"/>
    </row>
    <row r="719" spans="1:8" ht="12.75">
      <c r="A719" s="473"/>
      <c r="B719" s="352"/>
      <c r="C719" s="472"/>
      <c r="D719" s="472"/>
      <c r="E719" s="477" t="s">
        <v>1219</v>
      </c>
      <c r="F719" s="464">
        <v>7.7</v>
      </c>
      <c r="G719" s="465">
        <v>1540</v>
      </c>
      <c r="H719" s="352"/>
    </row>
    <row r="720" spans="1:8" ht="12.75">
      <c r="A720" s="473"/>
      <c r="B720" s="352"/>
      <c r="C720" s="472"/>
      <c r="D720" s="472"/>
      <c r="E720" s="477" t="s">
        <v>1220</v>
      </c>
      <c r="F720" s="464">
        <v>63.656</v>
      </c>
      <c r="G720" s="465">
        <v>1689.89</v>
      </c>
      <c r="H720" s="352"/>
    </row>
    <row r="721" spans="1:8" ht="12.75">
      <c r="A721" s="473"/>
      <c r="B721" s="352"/>
      <c r="C721" s="472"/>
      <c r="D721" s="472"/>
      <c r="E721" s="477" t="s">
        <v>1221</v>
      </c>
      <c r="F721" s="464">
        <v>37.52</v>
      </c>
      <c r="G721" s="465">
        <v>1367.56</v>
      </c>
      <c r="H721" s="352"/>
    </row>
    <row r="722" spans="1:8" ht="12.75">
      <c r="A722" s="473"/>
      <c r="B722" s="352"/>
      <c r="C722" s="472"/>
      <c r="D722" s="472"/>
      <c r="E722" s="477" t="s">
        <v>1410</v>
      </c>
      <c r="F722" s="464">
        <v>87.37</v>
      </c>
      <c r="G722" s="465">
        <v>1766.8</v>
      </c>
      <c r="H722" s="352"/>
    </row>
    <row r="723" spans="1:8" ht="12.75">
      <c r="A723" s="473"/>
      <c r="B723" s="352"/>
      <c r="C723" s="472"/>
      <c r="D723" s="472"/>
      <c r="E723" s="477" t="s">
        <v>1222</v>
      </c>
      <c r="F723" s="464">
        <v>88.35</v>
      </c>
      <c r="G723" s="465">
        <v>4597.54</v>
      </c>
      <c r="H723" s="352"/>
    </row>
    <row r="724" spans="1:8" ht="12.75">
      <c r="A724" s="473"/>
      <c r="B724" s="352"/>
      <c r="C724" s="472"/>
      <c r="D724" s="472"/>
      <c r="E724" s="477" t="s">
        <v>1223</v>
      </c>
      <c r="F724" s="464">
        <v>31.5</v>
      </c>
      <c r="G724" s="465">
        <v>736.78</v>
      </c>
      <c r="H724" s="352"/>
    </row>
    <row r="725" spans="1:8" ht="12.75">
      <c r="A725" s="473"/>
      <c r="B725" s="352"/>
      <c r="C725" s="472"/>
      <c r="D725" s="472"/>
      <c r="E725" s="477" t="s">
        <v>1224</v>
      </c>
      <c r="F725" s="464">
        <v>38.59</v>
      </c>
      <c r="G725" s="465">
        <v>900.43</v>
      </c>
      <c r="H725" s="352"/>
    </row>
    <row r="726" spans="1:8" ht="25.5">
      <c r="A726" s="473"/>
      <c r="B726" s="352"/>
      <c r="C726" s="472"/>
      <c r="D726" s="472"/>
      <c r="E726" s="477" t="s">
        <v>1411</v>
      </c>
      <c r="F726" s="464">
        <v>123.05</v>
      </c>
      <c r="G726" s="410">
        <v>3044.97</v>
      </c>
      <c r="H726" s="352"/>
    </row>
    <row r="727" spans="1:8" ht="12.75">
      <c r="A727" s="473"/>
      <c r="B727" s="352"/>
      <c r="C727" s="472"/>
      <c r="D727" s="472"/>
      <c r="E727" s="477" t="s">
        <v>1225</v>
      </c>
      <c r="F727" s="464">
        <v>31.4</v>
      </c>
      <c r="G727" s="465">
        <v>858.48</v>
      </c>
      <c r="H727" s="352"/>
    </row>
    <row r="728" spans="1:8" ht="12.75">
      <c r="A728" s="473"/>
      <c r="B728" s="352"/>
      <c r="C728" s="472"/>
      <c r="D728" s="472"/>
      <c r="E728" s="477" t="s">
        <v>1226</v>
      </c>
      <c r="F728" s="464">
        <v>963.806</v>
      </c>
      <c r="G728" s="465">
        <v>24888.86</v>
      </c>
      <c r="H728" s="352"/>
    </row>
    <row r="729" spans="1:8" ht="12.75">
      <c r="A729" s="473"/>
      <c r="B729" s="352"/>
      <c r="C729" s="472"/>
      <c r="D729" s="472"/>
      <c r="E729" s="477" t="s">
        <v>1227</v>
      </c>
      <c r="F729" s="464">
        <v>4</v>
      </c>
      <c r="G729" s="465">
        <v>1610.17</v>
      </c>
      <c r="H729" s="352"/>
    </row>
    <row r="730" spans="1:8" ht="12.75">
      <c r="A730" s="473"/>
      <c r="B730" s="352"/>
      <c r="C730" s="472"/>
      <c r="D730" s="472"/>
      <c r="E730" s="477" t="s">
        <v>1228</v>
      </c>
      <c r="F730" s="464">
        <v>3</v>
      </c>
      <c r="G730" s="465">
        <v>1449.15</v>
      </c>
      <c r="H730" s="352"/>
    </row>
    <row r="731" spans="1:8" ht="12.75">
      <c r="A731" s="473"/>
      <c r="B731" s="352"/>
      <c r="C731" s="472"/>
      <c r="D731" s="472"/>
      <c r="E731" s="477" t="s">
        <v>1229</v>
      </c>
      <c r="F731" s="464">
        <v>2</v>
      </c>
      <c r="G731" s="465">
        <v>377.12</v>
      </c>
      <c r="H731" s="352"/>
    </row>
    <row r="732" spans="1:8" ht="12.75">
      <c r="A732" s="473"/>
      <c r="B732" s="352"/>
      <c r="C732" s="472"/>
      <c r="D732" s="472"/>
      <c r="E732" s="477" t="s">
        <v>1230</v>
      </c>
      <c r="F732" s="464">
        <v>4</v>
      </c>
      <c r="G732" s="465">
        <v>2097.63</v>
      </c>
      <c r="H732" s="352"/>
    </row>
    <row r="733" spans="1:8" ht="12.75">
      <c r="A733" s="473"/>
      <c r="B733" s="352"/>
      <c r="C733" s="472"/>
      <c r="D733" s="472"/>
      <c r="E733" s="477" t="s">
        <v>1231</v>
      </c>
      <c r="F733" s="464">
        <v>4.5</v>
      </c>
      <c r="G733" s="465">
        <v>1539.92</v>
      </c>
      <c r="H733" s="352"/>
    </row>
    <row r="734" spans="1:8" ht="12.75">
      <c r="A734" s="473"/>
      <c r="B734" s="352"/>
      <c r="C734" s="472"/>
      <c r="D734" s="472"/>
      <c r="E734" s="477" t="s">
        <v>1232</v>
      </c>
      <c r="F734" s="464">
        <v>2</v>
      </c>
      <c r="G734" s="465">
        <v>47.37</v>
      </c>
      <c r="H734" s="352"/>
    </row>
    <row r="735" spans="1:8" ht="12.75">
      <c r="A735" s="473"/>
      <c r="B735" s="352"/>
      <c r="C735" s="472"/>
      <c r="D735" s="472"/>
      <c r="E735" s="477" t="s">
        <v>1233</v>
      </c>
      <c r="F735" s="464">
        <v>11.28</v>
      </c>
      <c r="G735" s="465">
        <v>2150.85</v>
      </c>
      <c r="H735" s="352"/>
    </row>
    <row r="736" spans="1:8" ht="12.75">
      <c r="A736" s="473"/>
      <c r="B736" s="352"/>
      <c r="C736" s="472"/>
      <c r="D736" s="472"/>
      <c r="E736" s="477" t="s">
        <v>1234</v>
      </c>
      <c r="F736" s="464">
        <v>1</v>
      </c>
      <c r="G736" s="465">
        <v>23.45</v>
      </c>
      <c r="H736" s="352"/>
    </row>
    <row r="737" spans="1:8" ht="12.75">
      <c r="A737" s="473"/>
      <c r="B737" s="352"/>
      <c r="C737" s="472"/>
      <c r="D737" s="472"/>
      <c r="E737" s="477" t="s">
        <v>1235</v>
      </c>
      <c r="F737" s="464">
        <v>6</v>
      </c>
      <c r="G737" s="465">
        <v>144.56</v>
      </c>
      <c r="H737" s="352"/>
    </row>
    <row r="738" spans="1:8" ht="25.5">
      <c r="A738" s="473"/>
      <c r="B738" s="352"/>
      <c r="C738" s="472"/>
      <c r="D738" s="472"/>
      <c r="E738" s="477" t="s">
        <v>1236</v>
      </c>
      <c r="F738" s="464">
        <v>1</v>
      </c>
      <c r="G738" s="465">
        <v>13029.66</v>
      </c>
      <c r="H738" s="352"/>
    </row>
    <row r="739" spans="1:8" ht="12.75">
      <c r="A739" s="410"/>
      <c r="B739" s="352"/>
      <c r="C739" s="478"/>
      <c r="D739" s="478"/>
      <c r="E739" s="477" t="s">
        <v>1237</v>
      </c>
      <c r="F739" s="464">
        <v>4</v>
      </c>
      <c r="G739" s="465">
        <v>66.44</v>
      </c>
      <c r="H739" s="352"/>
    </row>
    <row r="740" spans="1:8" ht="38.25">
      <c r="A740" s="410"/>
      <c r="B740" s="352"/>
      <c r="C740" s="410"/>
      <c r="D740" s="410"/>
      <c r="E740" s="477" t="s">
        <v>1757</v>
      </c>
      <c r="F740" s="464">
        <v>100</v>
      </c>
      <c r="G740" s="465">
        <v>532616.36</v>
      </c>
      <c r="H740" s="352"/>
    </row>
    <row r="741" spans="1:8" ht="12.75">
      <c r="A741" s="410"/>
      <c r="B741" s="352"/>
      <c r="C741" s="410"/>
      <c r="D741" s="410"/>
      <c r="E741" s="477" t="s">
        <v>1758</v>
      </c>
      <c r="F741" s="464">
        <v>18</v>
      </c>
      <c r="G741" s="465">
        <v>14473.08</v>
      </c>
      <c r="H741" s="352"/>
    </row>
    <row r="742" spans="1:8" ht="12.75">
      <c r="A742" s="410"/>
      <c r="B742" s="352"/>
      <c r="C742" s="410"/>
      <c r="D742" s="410"/>
      <c r="E742" s="477" t="s">
        <v>1238</v>
      </c>
      <c r="F742" s="464">
        <v>1</v>
      </c>
      <c r="G742" s="465">
        <v>998.78</v>
      </c>
      <c r="H742" s="352"/>
    </row>
    <row r="743" spans="1:8" ht="12.75">
      <c r="A743" s="410"/>
      <c r="B743" s="352"/>
      <c r="C743" s="410"/>
      <c r="D743" s="410"/>
      <c r="E743" s="477" t="s">
        <v>1239</v>
      </c>
      <c r="F743" s="464">
        <v>7</v>
      </c>
      <c r="G743" s="465">
        <v>2688</v>
      </c>
      <c r="H743" s="352"/>
    </row>
    <row r="744" spans="1:8" ht="12.75">
      <c r="A744" s="410"/>
      <c r="B744" s="352"/>
      <c r="C744" s="410"/>
      <c r="D744" s="410"/>
      <c r="E744" s="477" t="s">
        <v>1240</v>
      </c>
      <c r="F744" s="464">
        <v>2</v>
      </c>
      <c r="G744" s="465">
        <v>855</v>
      </c>
      <c r="H744" s="352"/>
    </row>
    <row r="745" spans="1:8" ht="12.75">
      <c r="A745" s="410"/>
      <c r="B745" s="352"/>
      <c r="C745" s="410"/>
      <c r="D745" s="410"/>
      <c r="E745" s="477" t="s">
        <v>1241</v>
      </c>
      <c r="F745" s="464">
        <v>3</v>
      </c>
      <c r="G745" s="465">
        <v>2394.79</v>
      </c>
      <c r="H745" s="352"/>
    </row>
    <row r="746" spans="1:8" ht="12.75">
      <c r="A746" s="410"/>
      <c r="B746" s="352"/>
      <c r="C746" s="410"/>
      <c r="D746" s="410"/>
      <c r="E746" s="477" t="s">
        <v>1242</v>
      </c>
      <c r="F746" s="464">
        <v>5</v>
      </c>
      <c r="G746" s="465">
        <v>699.1</v>
      </c>
      <c r="H746" s="352"/>
    </row>
    <row r="747" spans="1:8" ht="12.75">
      <c r="A747" s="410"/>
      <c r="B747" s="352"/>
      <c r="C747" s="410"/>
      <c r="D747" s="410"/>
      <c r="E747" s="477" t="s">
        <v>1243</v>
      </c>
      <c r="F747" s="464">
        <v>2.19</v>
      </c>
      <c r="G747" s="465">
        <v>193.19</v>
      </c>
      <c r="H747" s="352"/>
    </row>
    <row r="748" spans="1:8" ht="12.75">
      <c r="A748" s="410"/>
      <c r="B748" s="352"/>
      <c r="C748" s="410"/>
      <c r="D748" s="410"/>
      <c r="E748" s="477" t="s">
        <v>1244</v>
      </c>
      <c r="F748" s="464">
        <v>78.032</v>
      </c>
      <c r="G748" s="465">
        <v>7004.59</v>
      </c>
      <c r="H748" s="352"/>
    </row>
    <row r="749" spans="1:8" ht="12.75">
      <c r="A749" s="410"/>
      <c r="B749" s="352"/>
      <c r="C749" s="410"/>
      <c r="D749" s="410"/>
      <c r="E749" s="477"/>
      <c r="F749" s="464"/>
      <c r="G749" s="465"/>
      <c r="H749" s="352"/>
    </row>
    <row r="750" spans="1:8" ht="13.5" thickBot="1">
      <c r="A750" s="410"/>
      <c r="B750" s="479"/>
      <c r="C750" s="410"/>
      <c r="D750" s="410"/>
      <c r="E750" s="480" t="s">
        <v>610</v>
      </c>
      <c r="F750" s="464"/>
      <c r="G750" s="465">
        <f>SUM(G535:G748)</f>
        <v>1821625.4600000004</v>
      </c>
      <c r="H750" s="479"/>
    </row>
    <row r="751" spans="1:8" ht="25.5">
      <c r="A751" s="481" t="s">
        <v>785</v>
      </c>
      <c r="B751" s="350" t="s">
        <v>1775</v>
      </c>
      <c r="C751" s="464"/>
      <c r="D751" s="464"/>
      <c r="E751" s="482" t="s">
        <v>1256</v>
      </c>
      <c r="F751" s="483">
        <v>6</v>
      </c>
      <c r="G751" s="484">
        <v>333</v>
      </c>
      <c r="H751" s="350" t="s">
        <v>1777</v>
      </c>
    </row>
    <row r="752" spans="1:8" ht="12.75">
      <c r="A752" s="485"/>
      <c r="B752" s="352"/>
      <c r="C752" s="410"/>
      <c r="D752" s="410"/>
      <c r="E752" s="486" t="s">
        <v>1257</v>
      </c>
      <c r="F752" s="483">
        <v>0.002</v>
      </c>
      <c r="G752" s="484">
        <v>52.37</v>
      </c>
      <c r="H752" s="352"/>
    </row>
    <row r="753" spans="1:8" ht="12.75">
      <c r="A753" s="485"/>
      <c r="B753" s="352"/>
      <c r="C753" s="410"/>
      <c r="D753" s="410"/>
      <c r="E753" s="482" t="s">
        <v>1258</v>
      </c>
      <c r="F753" s="483">
        <v>22.8</v>
      </c>
      <c r="G753" s="487">
        <v>6086.44</v>
      </c>
      <c r="H753" s="352"/>
    </row>
    <row r="754" spans="1:8" ht="12.75">
      <c r="A754" s="485"/>
      <c r="B754" s="352"/>
      <c r="C754" s="410"/>
      <c r="D754" s="410"/>
      <c r="E754" s="486" t="s">
        <v>1259</v>
      </c>
      <c r="F754" s="483">
        <v>5</v>
      </c>
      <c r="G754" s="484">
        <v>7598.68</v>
      </c>
      <c r="H754" s="352"/>
    </row>
    <row r="755" spans="1:8" ht="12.75">
      <c r="A755" s="485"/>
      <c r="B755" s="352"/>
      <c r="C755" s="410"/>
      <c r="D755" s="410"/>
      <c r="E755" s="482" t="s">
        <v>1260</v>
      </c>
      <c r="F755" s="483">
        <v>5</v>
      </c>
      <c r="G755" s="484">
        <v>22979.42</v>
      </c>
      <c r="H755" s="352"/>
    </row>
    <row r="756" spans="1:8" ht="12.75">
      <c r="A756" s="485"/>
      <c r="B756" s="352"/>
      <c r="C756" s="410"/>
      <c r="D756" s="410"/>
      <c r="E756" s="486" t="s">
        <v>1261</v>
      </c>
      <c r="F756" s="483">
        <v>2</v>
      </c>
      <c r="G756" s="484">
        <v>22820.34</v>
      </c>
      <c r="H756" s="352"/>
    </row>
    <row r="757" spans="1:8" ht="12.75">
      <c r="A757" s="485"/>
      <c r="B757" s="352"/>
      <c r="C757" s="410"/>
      <c r="D757" s="410"/>
      <c r="E757" s="482" t="s">
        <v>1776</v>
      </c>
      <c r="F757" s="483">
        <v>9</v>
      </c>
      <c r="G757" s="484">
        <v>746.21</v>
      </c>
      <c r="H757" s="352"/>
    </row>
    <row r="758" spans="1:8" ht="12.75">
      <c r="A758" s="485"/>
      <c r="B758" s="352"/>
      <c r="C758" s="410"/>
      <c r="D758" s="410"/>
      <c r="E758" s="486" t="s">
        <v>1778</v>
      </c>
      <c r="F758" s="483">
        <v>1</v>
      </c>
      <c r="G758" s="484">
        <v>88.98</v>
      </c>
      <c r="H758" s="352"/>
    </row>
    <row r="759" spans="1:8" ht="12.75">
      <c r="A759" s="485"/>
      <c r="B759" s="352"/>
      <c r="C759" s="410"/>
      <c r="D759" s="410"/>
      <c r="E759" s="482" t="s">
        <v>1262</v>
      </c>
      <c r="F759" s="483">
        <v>2</v>
      </c>
      <c r="G759" s="484">
        <v>3796.61</v>
      </c>
      <c r="H759" s="352"/>
    </row>
    <row r="760" spans="1:8" ht="12.75">
      <c r="A760" s="485"/>
      <c r="B760" s="352"/>
      <c r="C760" s="410"/>
      <c r="D760" s="410"/>
      <c r="E760" s="486" t="s">
        <v>1263</v>
      </c>
      <c r="F760" s="483">
        <v>2</v>
      </c>
      <c r="G760" s="484">
        <v>972.88</v>
      </c>
      <c r="H760" s="352"/>
    </row>
    <row r="761" spans="1:8" ht="12.75">
      <c r="A761" s="485"/>
      <c r="B761" s="352"/>
      <c r="C761" s="410"/>
      <c r="D761" s="410"/>
      <c r="E761" s="482" t="s">
        <v>1264</v>
      </c>
      <c r="F761" s="483">
        <v>2</v>
      </c>
      <c r="G761" s="487">
        <v>1661.02</v>
      </c>
      <c r="H761" s="352"/>
    </row>
    <row r="762" spans="1:8" ht="12.75">
      <c r="A762" s="485"/>
      <c r="B762" s="352"/>
      <c r="C762" s="410"/>
      <c r="D762" s="410"/>
      <c r="E762" s="486" t="s">
        <v>1265</v>
      </c>
      <c r="F762" s="483">
        <v>1</v>
      </c>
      <c r="G762" s="487">
        <v>1991.53</v>
      </c>
      <c r="H762" s="352"/>
    </row>
    <row r="763" spans="1:8" ht="12.75">
      <c r="A763" s="485"/>
      <c r="B763" s="352"/>
      <c r="C763" s="410"/>
      <c r="D763" s="410"/>
      <c r="E763" s="482" t="s">
        <v>1266</v>
      </c>
      <c r="F763" s="483">
        <v>1</v>
      </c>
      <c r="G763" s="487">
        <v>1727.37</v>
      </c>
      <c r="H763" s="352"/>
    </row>
    <row r="764" spans="1:8" ht="12.75">
      <c r="A764" s="485"/>
      <c r="B764" s="352"/>
      <c r="C764" s="410"/>
      <c r="D764" s="410"/>
      <c r="E764" s="486" t="s">
        <v>1267</v>
      </c>
      <c r="F764" s="483">
        <v>1000</v>
      </c>
      <c r="G764" s="487">
        <v>593.22</v>
      </c>
      <c r="H764" s="352"/>
    </row>
    <row r="765" spans="1:8" ht="12.75">
      <c r="A765" s="485"/>
      <c r="B765" s="352"/>
      <c r="C765" s="410"/>
      <c r="D765" s="410"/>
      <c r="E765" s="482" t="s">
        <v>1973</v>
      </c>
      <c r="F765" s="483">
        <v>146.5</v>
      </c>
      <c r="G765" s="487">
        <v>9090.88</v>
      </c>
      <c r="H765" s="352"/>
    </row>
    <row r="766" spans="1:8" ht="12.75">
      <c r="A766" s="485"/>
      <c r="B766" s="352"/>
      <c r="C766" s="410"/>
      <c r="D766" s="410"/>
      <c r="E766" s="486" t="s">
        <v>1268</v>
      </c>
      <c r="F766" s="483">
        <v>0.003</v>
      </c>
      <c r="G766" s="487">
        <v>70.7</v>
      </c>
      <c r="H766" s="352"/>
    </row>
    <row r="767" spans="1:8" ht="12.75">
      <c r="A767" s="485"/>
      <c r="B767" s="352"/>
      <c r="C767" s="410"/>
      <c r="D767" s="410"/>
      <c r="E767" s="482" t="s">
        <v>1269</v>
      </c>
      <c r="F767" s="483">
        <v>0.002</v>
      </c>
      <c r="G767" s="487">
        <v>53.84</v>
      </c>
      <c r="H767" s="352"/>
    </row>
    <row r="768" spans="1:8" ht="12.75">
      <c r="A768" s="485"/>
      <c r="B768" s="352"/>
      <c r="C768" s="410"/>
      <c r="D768" s="410"/>
      <c r="E768" s="486" t="s">
        <v>2045</v>
      </c>
      <c r="F768" s="483">
        <v>0.007</v>
      </c>
      <c r="G768" s="487">
        <v>184.76</v>
      </c>
      <c r="H768" s="352"/>
    </row>
    <row r="769" spans="1:8" ht="12.75">
      <c r="A769" s="485"/>
      <c r="B769" s="352"/>
      <c r="C769" s="410"/>
      <c r="D769" s="410"/>
      <c r="E769" s="482" t="s">
        <v>2045</v>
      </c>
      <c r="F769" s="483">
        <v>0.01</v>
      </c>
      <c r="G769" s="487">
        <v>263.94</v>
      </c>
      <c r="H769" s="352"/>
    </row>
    <row r="770" spans="1:8" ht="25.5">
      <c r="A770" s="485"/>
      <c r="B770" s="352"/>
      <c r="C770" s="410"/>
      <c r="D770" s="410"/>
      <c r="E770" s="486" t="s">
        <v>1270</v>
      </c>
      <c r="F770" s="483">
        <v>1</v>
      </c>
      <c r="G770" s="484">
        <v>1333.97</v>
      </c>
      <c r="H770" s="352"/>
    </row>
    <row r="771" spans="1:8" ht="25.5">
      <c r="A771" s="485"/>
      <c r="B771" s="352"/>
      <c r="C771" s="410"/>
      <c r="D771" s="410"/>
      <c r="E771" s="482" t="s">
        <v>2046</v>
      </c>
      <c r="F771" s="483">
        <v>3</v>
      </c>
      <c r="G771" s="484">
        <v>3088.62</v>
      </c>
      <c r="H771" s="352"/>
    </row>
    <row r="772" spans="1:8" ht="25.5">
      <c r="A772" s="485"/>
      <c r="B772" s="352"/>
      <c r="C772" s="410"/>
      <c r="D772" s="410"/>
      <c r="E772" s="486" t="s">
        <v>1271</v>
      </c>
      <c r="F772" s="483">
        <v>3</v>
      </c>
      <c r="G772" s="487">
        <v>2423.41</v>
      </c>
      <c r="H772" s="352"/>
    </row>
    <row r="773" spans="1:8" ht="25.5">
      <c r="A773" s="485"/>
      <c r="B773" s="352"/>
      <c r="C773" s="410"/>
      <c r="D773" s="410"/>
      <c r="E773" s="482" t="s">
        <v>1974</v>
      </c>
      <c r="F773" s="483">
        <v>1</v>
      </c>
      <c r="G773" s="484">
        <v>1211.5</v>
      </c>
      <c r="H773" s="352"/>
    </row>
    <row r="774" spans="1:8" ht="12.75">
      <c r="A774" s="485"/>
      <c r="B774" s="352"/>
      <c r="C774" s="410"/>
      <c r="D774" s="410"/>
      <c r="E774" s="486" t="s">
        <v>855</v>
      </c>
      <c r="F774" s="483">
        <v>1</v>
      </c>
      <c r="G774" s="484">
        <v>1984.62</v>
      </c>
      <c r="H774" s="352"/>
    </row>
    <row r="775" spans="1:8" ht="12.75">
      <c r="A775" s="485"/>
      <c r="B775" s="352"/>
      <c r="C775" s="410"/>
      <c r="D775" s="410"/>
      <c r="E775" s="482" t="s">
        <v>855</v>
      </c>
      <c r="F775" s="483">
        <v>1</v>
      </c>
      <c r="G775" s="487">
        <v>1991.53</v>
      </c>
      <c r="H775" s="352"/>
    </row>
    <row r="776" spans="1:8" ht="12.75">
      <c r="A776" s="485"/>
      <c r="B776" s="352"/>
      <c r="C776" s="410"/>
      <c r="D776" s="410"/>
      <c r="E776" s="486" t="s">
        <v>855</v>
      </c>
      <c r="F776" s="483">
        <v>2</v>
      </c>
      <c r="G776" s="484">
        <v>3983.06</v>
      </c>
      <c r="H776" s="352"/>
    </row>
    <row r="777" spans="1:8" ht="12.75">
      <c r="A777" s="485"/>
      <c r="B777" s="352"/>
      <c r="C777" s="410"/>
      <c r="D777" s="410"/>
      <c r="E777" s="482" t="s">
        <v>1272</v>
      </c>
      <c r="F777" s="483">
        <v>1</v>
      </c>
      <c r="G777" s="487">
        <v>508.48</v>
      </c>
      <c r="H777" s="352"/>
    </row>
    <row r="778" spans="1:8" ht="12.75">
      <c r="A778" s="485"/>
      <c r="B778" s="352"/>
      <c r="C778" s="410"/>
      <c r="D778" s="410"/>
      <c r="E778" s="486" t="s">
        <v>1272</v>
      </c>
      <c r="F778" s="483">
        <v>2</v>
      </c>
      <c r="G778" s="487">
        <v>1016.96</v>
      </c>
      <c r="H778" s="352"/>
    </row>
    <row r="779" spans="1:8" ht="25.5">
      <c r="A779" s="485"/>
      <c r="B779" s="352"/>
      <c r="C779" s="410"/>
      <c r="D779" s="410"/>
      <c r="E779" s="482" t="s">
        <v>1256</v>
      </c>
      <c r="F779" s="483">
        <v>2</v>
      </c>
      <c r="G779" s="487">
        <v>111</v>
      </c>
      <c r="H779" s="352"/>
    </row>
    <row r="780" spans="1:8" ht="25.5">
      <c r="A780" s="485"/>
      <c r="B780" s="352"/>
      <c r="C780" s="410"/>
      <c r="D780" s="410"/>
      <c r="E780" s="486" t="s">
        <v>1256</v>
      </c>
      <c r="F780" s="483">
        <v>4</v>
      </c>
      <c r="G780" s="484">
        <v>222</v>
      </c>
      <c r="H780" s="352"/>
    </row>
    <row r="781" spans="1:8" ht="25.5">
      <c r="A781" s="485"/>
      <c r="B781" s="352"/>
      <c r="C781" s="410"/>
      <c r="D781" s="410"/>
      <c r="E781" s="482" t="s">
        <v>1256</v>
      </c>
      <c r="F781" s="483">
        <v>4</v>
      </c>
      <c r="G781" s="487">
        <v>222</v>
      </c>
      <c r="H781" s="352"/>
    </row>
    <row r="782" spans="1:8" ht="12.75">
      <c r="A782" s="485"/>
      <c r="B782" s="352"/>
      <c r="C782" s="410"/>
      <c r="D782" s="410"/>
      <c r="E782" s="486" t="s">
        <v>1273</v>
      </c>
      <c r="F782" s="483">
        <v>1</v>
      </c>
      <c r="G782" s="487">
        <v>7954.24</v>
      </c>
      <c r="H782" s="352"/>
    </row>
    <row r="783" spans="1:8" ht="12.75">
      <c r="A783" s="485"/>
      <c r="B783" s="352"/>
      <c r="C783" s="410"/>
      <c r="D783" s="410"/>
      <c r="E783" s="482" t="s">
        <v>1274</v>
      </c>
      <c r="F783" s="483">
        <v>1</v>
      </c>
      <c r="G783" s="487">
        <v>2259.32</v>
      </c>
      <c r="H783" s="352"/>
    </row>
    <row r="784" spans="1:8" ht="12.75">
      <c r="A784" s="485"/>
      <c r="B784" s="352"/>
      <c r="C784" s="410"/>
      <c r="D784" s="410"/>
      <c r="E784" s="486" t="s">
        <v>1275</v>
      </c>
      <c r="F784" s="483">
        <v>1</v>
      </c>
      <c r="G784" s="487">
        <v>2300</v>
      </c>
      <c r="H784" s="352"/>
    </row>
    <row r="785" spans="1:8" ht="12.75">
      <c r="A785" s="485"/>
      <c r="B785" s="352"/>
      <c r="C785" s="410"/>
      <c r="D785" s="410"/>
      <c r="E785" s="482" t="s">
        <v>1276</v>
      </c>
      <c r="F785" s="483">
        <v>3</v>
      </c>
      <c r="G785" s="487">
        <v>6450</v>
      </c>
      <c r="H785" s="352"/>
    </row>
    <row r="786" spans="1:8" ht="12.75">
      <c r="A786" s="485"/>
      <c r="B786" s="352"/>
      <c r="C786" s="410"/>
      <c r="D786" s="410"/>
      <c r="E786" s="486" t="s">
        <v>1277</v>
      </c>
      <c r="F786" s="483">
        <v>1</v>
      </c>
      <c r="G786" s="484">
        <v>1015.25</v>
      </c>
      <c r="H786" s="352"/>
    </row>
    <row r="787" spans="1:8" ht="12.75">
      <c r="A787" s="485"/>
      <c r="B787" s="352"/>
      <c r="C787" s="410"/>
      <c r="D787" s="410"/>
      <c r="E787" s="482" t="s">
        <v>1278</v>
      </c>
      <c r="F787" s="483">
        <v>40</v>
      </c>
      <c r="G787" s="484">
        <v>121.45</v>
      </c>
      <c r="H787" s="352"/>
    </row>
    <row r="788" spans="1:8" ht="12.75">
      <c r="A788" s="485"/>
      <c r="B788" s="352"/>
      <c r="C788" s="410"/>
      <c r="D788" s="410"/>
      <c r="E788" s="486" t="s">
        <v>1975</v>
      </c>
      <c r="F788" s="483">
        <v>2349.11</v>
      </c>
      <c r="G788" s="484">
        <v>59906.22</v>
      </c>
      <c r="H788" s="352"/>
    </row>
    <row r="789" spans="1:8" ht="12.75">
      <c r="A789" s="485"/>
      <c r="B789" s="352"/>
      <c r="C789" s="410"/>
      <c r="D789" s="410"/>
      <c r="E789" s="482" t="s">
        <v>1469</v>
      </c>
      <c r="F789" s="483">
        <v>4008.93</v>
      </c>
      <c r="G789" s="487">
        <v>113376.41</v>
      </c>
      <c r="H789" s="352"/>
    </row>
    <row r="790" spans="1:8" ht="12.75">
      <c r="A790" s="485"/>
      <c r="B790" s="352"/>
      <c r="C790" s="410"/>
      <c r="D790" s="410"/>
      <c r="E790" s="486" t="s">
        <v>1279</v>
      </c>
      <c r="F790" s="483">
        <v>1</v>
      </c>
      <c r="G790" s="484">
        <v>24711.02</v>
      </c>
      <c r="H790" s="352"/>
    </row>
    <row r="791" spans="1:8" ht="12.75">
      <c r="A791" s="485"/>
      <c r="B791" s="352"/>
      <c r="C791" s="410"/>
      <c r="D791" s="410"/>
      <c r="E791" s="482" t="s">
        <v>1280</v>
      </c>
      <c r="F791" s="483">
        <v>1</v>
      </c>
      <c r="G791" s="484">
        <v>9527.63</v>
      </c>
      <c r="H791" s="352"/>
    </row>
    <row r="792" spans="1:8" ht="12.75">
      <c r="A792" s="485"/>
      <c r="B792" s="352"/>
      <c r="C792" s="410"/>
      <c r="D792" s="410"/>
      <c r="E792" s="486" t="s">
        <v>1281</v>
      </c>
      <c r="F792" s="483">
        <v>1</v>
      </c>
      <c r="G792" s="484">
        <v>11567.8</v>
      </c>
      <c r="H792" s="352"/>
    </row>
    <row r="793" spans="1:8" ht="12.75">
      <c r="A793" s="485"/>
      <c r="B793" s="352"/>
      <c r="C793" s="410"/>
      <c r="D793" s="410"/>
      <c r="E793" s="482" t="s">
        <v>2047</v>
      </c>
      <c r="F793" s="483">
        <v>34.5</v>
      </c>
      <c r="G793" s="487">
        <v>591.05</v>
      </c>
      <c r="H793" s="352"/>
    </row>
    <row r="794" spans="1:8" ht="25.5">
      <c r="A794" s="485"/>
      <c r="B794" s="352"/>
      <c r="C794" s="410"/>
      <c r="D794" s="410"/>
      <c r="E794" s="486" t="s">
        <v>1282</v>
      </c>
      <c r="F794" s="483">
        <v>2</v>
      </c>
      <c r="G794" s="484">
        <v>23085.32</v>
      </c>
      <c r="H794" s="352"/>
    </row>
    <row r="795" spans="1:8" ht="12.75">
      <c r="A795" s="485"/>
      <c r="B795" s="352"/>
      <c r="C795" s="410"/>
      <c r="D795" s="410"/>
      <c r="E795" s="482" t="s">
        <v>1283</v>
      </c>
      <c r="F795" s="483">
        <v>1</v>
      </c>
      <c r="G795" s="484">
        <v>35.29</v>
      </c>
      <c r="H795" s="352"/>
    </row>
    <row r="796" spans="1:8" ht="12.75">
      <c r="A796" s="485"/>
      <c r="B796" s="352"/>
      <c r="C796" s="410"/>
      <c r="D796" s="410"/>
      <c r="E796" s="486" t="s">
        <v>1780</v>
      </c>
      <c r="F796" s="483">
        <v>2</v>
      </c>
      <c r="G796" s="484">
        <v>71.22</v>
      </c>
      <c r="H796" s="352"/>
    </row>
    <row r="797" spans="1:8" ht="12.75">
      <c r="A797" s="485"/>
      <c r="B797" s="352"/>
      <c r="C797" s="410"/>
      <c r="D797" s="410"/>
      <c r="E797" s="482" t="s">
        <v>1781</v>
      </c>
      <c r="F797" s="483">
        <v>1</v>
      </c>
      <c r="G797" s="484">
        <v>41.78</v>
      </c>
      <c r="H797" s="352"/>
    </row>
    <row r="798" spans="1:8" ht="12.75">
      <c r="A798" s="485"/>
      <c r="B798" s="352"/>
      <c r="C798" s="410"/>
      <c r="D798" s="410"/>
      <c r="E798" s="486" t="s">
        <v>1781</v>
      </c>
      <c r="F798" s="483">
        <v>1</v>
      </c>
      <c r="G798" s="487">
        <v>41.78</v>
      </c>
      <c r="H798" s="352"/>
    </row>
    <row r="799" spans="1:8" ht="12.75">
      <c r="A799" s="485"/>
      <c r="B799" s="352"/>
      <c r="C799" s="410"/>
      <c r="D799" s="410"/>
      <c r="E799" s="482" t="s">
        <v>1781</v>
      </c>
      <c r="F799" s="483">
        <v>1</v>
      </c>
      <c r="G799" s="487">
        <v>41.78</v>
      </c>
      <c r="H799" s="352"/>
    </row>
    <row r="800" spans="1:8" ht="12.75">
      <c r="A800" s="485"/>
      <c r="B800" s="352"/>
      <c r="C800" s="410"/>
      <c r="D800" s="410"/>
      <c r="E800" s="486" t="s">
        <v>2048</v>
      </c>
      <c r="F800" s="483">
        <v>2</v>
      </c>
      <c r="G800" s="487">
        <v>95.16</v>
      </c>
      <c r="H800" s="352"/>
    </row>
    <row r="801" spans="1:8" ht="12.75">
      <c r="A801" s="485"/>
      <c r="B801" s="352"/>
      <c r="C801" s="410"/>
      <c r="D801" s="410"/>
      <c r="E801" s="482" t="s">
        <v>1782</v>
      </c>
      <c r="F801" s="483">
        <v>5</v>
      </c>
      <c r="G801" s="487">
        <v>65.26</v>
      </c>
      <c r="H801" s="352"/>
    </row>
    <row r="802" spans="1:8" ht="12.75">
      <c r="A802" s="485"/>
      <c r="B802" s="352"/>
      <c r="C802" s="410"/>
      <c r="D802" s="410"/>
      <c r="E802" s="486" t="s">
        <v>1783</v>
      </c>
      <c r="F802" s="483">
        <v>5</v>
      </c>
      <c r="G802" s="487">
        <v>34.74</v>
      </c>
      <c r="H802" s="352"/>
    </row>
    <row r="803" spans="1:8" ht="12.75">
      <c r="A803" s="485"/>
      <c r="B803" s="352"/>
      <c r="C803" s="410"/>
      <c r="D803" s="410"/>
      <c r="E803" s="482" t="s">
        <v>1284</v>
      </c>
      <c r="F803" s="483">
        <v>5</v>
      </c>
      <c r="G803" s="487">
        <v>396.87</v>
      </c>
      <c r="H803" s="352"/>
    </row>
    <row r="804" spans="1:8" ht="12.75">
      <c r="A804" s="485"/>
      <c r="B804" s="352"/>
      <c r="C804" s="410"/>
      <c r="D804" s="410"/>
      <c r="E804" s="486" t="s">
        <v>1285</v>
      </c>
      <c r="F804" s="483">
        <v>2</v>
      </c>
      <c r="G804" s="487">
        <v>983.05</v>
      </c>
      <c r="H804" s="352"/>
    </row>
    <row r="805" spans="1:8" ht="12.75">
      <c r="A805" s="485"/>
      <c r="B805" s="352"/>
      <c r="C805" s="410"/>
      <c r="D805" s="410"/>
      <c r="E805" s="482" t="s">
        <v>1286</v>
      </c>
      <c r="F805" s="483">
        <v>1</v>
      </c>
      <c r="G805" s="487">
        <v>23561.01</v>
      </c>
      <c r="H805" s="352"/>
    </row>
    <row r="806" spans="1:8" ht="12.75">
      <c r="A806" s="485"/>
      <c r="B806" s="352"/>
      <c r="C806" s="410"/>
      <c r="D806" s="410"/>
      <c r="E806" s="486" t="s">
        <v>1785</v>
      </c>
      <c r="F806" s="483">
        <v>10</v>
      </c>
      <c r="G806" s="487">
        <v>1135.59</v>
      </c>
      <c r="H806" s="352"/>
    </row>
    <row r="807" spans="1:8" ht="12.75">
      <c r="A807" s="485"/>
      <c r="B807" s="352"/>
      <c r="C807" s="410"/>
      <c r="D807" s="410"/>
      <c r="E807" s="482" t="s">
        <v>1785</v>
      </c>
      <c r="F807" s="483">
        <v>20</v>
      </c>
      <c r="G807" s="487">
        <v>2271.18</v>
      </c>
      <c r="H807" s="352"/>
    </row>
    <row r="808" spans="1:8" ht="12.75">
      <c r="A808" s="485"/>
      <c r="B808" s="352"/>
      <c r="C808" s="410"/>
      <c r="D808" s="410"/>
      <c r="E808" s="486" t="s">
        <v>1785</v>
      </c>
      <c r="F808" s="483">
        <v>40</v>
      </c>
      <c r="G808" s="487">
        <v>4542.37</v>
      </c>
      <c r="H808" s="352"/>
    </row>
    <row r="809" spans="1:8" ht="12.75">
      <c r="A809" s="485"/>
      <c r="B809" s="352"/>
      <c r="C809" s="410"/>
      <c r="D809" s="410"/>
      <c r="E809" s="482" t="s">
        <v>1785</v>
      </c>
      <c r="F809" s="483">
        <v>50</v>
      </c>
      <c r="G809" s="487">
        <v>5677.96</v>
      </c>
      <c r="H809" s="352"/>
    </row>
    <row r="810" spans="1:8" ht="12.75">
      <c r="A810" s="485"/>
      <c r="B810" s="352"/>
      <c r="C810" s="410"/>
      <c r="D810" s="410"/>
      <c r="E810" s="486" t="s">
        <v>1786</v>
      </c>
      <c r="F810" s="483">
        <v>20</v>
      </c>
      <c r="G810" s="487">
        <v>160.57</v>
      </c>
      <c r="H810" s="352"/>
    </row>
    <row r="811" spans="1:8" ht="12.75">
      <c r="A811" s="485"/>
      <c r="B811" s="352"/>
      <c r="C811" s="410"/>
      <c r="D811" s="410"/>
      <c r="E811" s="482" t="s">
        <v>1786</v>
      </c>
      <c r="F811" s="483">
        <v>25</v>
      </c>
      <c r="G811" s="487">
        <v>200.71</v>
      </c>
      <c r="H811" s="352"/>
    </row>
    <row r="812" spans="1:8" ht="12.75">
      <c r="A812" s="485"/>
      <c r="B812" s="352"/>
      <c r="C812" s="410"/>
      <c r="D812" s="410"/>
      <c r="E812" s="486" t="s">
        <v>1786</v>
      </c>
      <c r="F812" s="483">
        <v>30</v>
      </c>
      <c r="G812" s="484">
        <v>240.85</v>
      </c>
      <c r="H812" s="352"/>
    </row>
    <row r="813" spans="1:8" ht="12.75">
      <c r="A813" s="485"/>
      <c r="B813" s="352"/>
      <c r="C813" s="410"/>
      <c r="D813" s="410"/>
      <c r="E813" s="482" t="s">
        <v>1787</v>
      </c>
      <c r="F813" s="483">
        <v>15</v>
      </c>
      <c r="G813" s="484">
        <v>121.78</v>
      </c>
      <c r="H813" s="352"/>
    </row>
    <row r="814" spans="1:8" ht="12.75">
      <c r="A814" s="485"/>
      <c r="B814" s="352"/>
      <c r="C814" s="410"/>
      <c r="D814" s="410"/>
      <c r="E814" s="486" t="s">
        <v>1787</v>
      </c>
      <c r="F814" s="483">
        <v>15</v>
      </c>
      <c r="G814" s="487">
        <v>121.78</v>
      </c>
      <c r="H814" s="352"/>
    </row>
    <row r="815" spans="1:8" ht="12.75">
      <c r="A815" s="485"/>
      <c r="B815" s="352"/>
      <c r="C815" s="410"/>
      <c r="D815" s="410"/>
      <c r="E815" s="482" t="s">
        <v>1787</v>
      </c>
      <c r="F815" s="483">
        <v>35</v>
      </c>
      <c r="G815" s="484">
        <v>284.15</v>
      </c>
      <c r="H815" s="352"/>
    </row>
    <row r="816" spans="1:8" ht="12.75">
      <c r="A816" s="485"/>
      <c r="B816" s="352"/>
      <c r="C816" s="410"/>
      <c r="D816" s="410"/>
      <c r="E816" s="486" t="s">
        <v>1287</v>
      </c>
      <c r="F816" s="483">
        <v>3</v>
      </c>
      <c r="G816" s="484">
        <v>322.37</v>
      </c>
      <c r="H816" s="352"/>
    </row>
    <row r="817" spans="1:8" ht="12.75">
      <c r="A817" s="485"/>
      <c r="B817" s="352"/>
      <c r="C817" s="410"/>
      <c r="D817" s="410"/>
      <c r="E817" s="482" t="s">
        <v>2037</v>
      </c>
      <c r="F817" s="483">
        <v>20</v>
      </c>
      <c r="G817" s="484">
        <v>609.32</v>
      </c>
      <c r="H817" s="352"/>
    </row>
    <row r="818" spans="1:8" ht="12.75">
      <c r="A818" s="485"/>
      <c r="B818" s="352"/>
      <c r="C818" s="410"/>
      <c r="D818" s="410"/>
      <c r="E818" s="486" t="s">
        <v>2037</v>
      </c>
      <c r="F818" s="483">
        <v>30</v>
      </c>
      <c r="G818" s="487">
        <v>913.98</v>
      </c>
      <c r="H818" s="352"/>
    </row>
    <row r="819" spans="1:8" ht="12.75">
      <c r="A819" s="485"/>
      <c r="B819" s="352"/>
      <c r="C819" s="410"/>
      <c r="D819" s="410"/>
      <c r="E819" s="482" t="s">
        <v>1788</v>
      </c>
      <c r="F819" s="483">
        <v>17</v>
      </c>
      <c r="G819" s="484">
        <v>1282.21</v>
      </c>
      <c r="H819" s="352"/>
    </row>
    <row r="820" spans="1:8" ht="12.75">
      <c r="A820" s="485"/>
      <c r="B820" s="352"/>
      <c r="C820" s="410"/>
      <c r="D820" s="410"/>
      <c r="E820" s="486" t="s">
        <v>1788</v>
      </c>
      <c r="F820" s="483">
        <v>17</v>
      </c>
      <c r="G820" s="484">
        <v>1282.2</v>
      </c>
      <c r="H820" s="352"/>
    </row>
    <row r="821" spans="1:8" ht="12.75">
      <c r="A821" s="485"/>
      <c r="B821" s="352"/>
      <c r="C821" s="410"/>
      <c r="D821" s="410"/>
      <c r="E821" s="482" t="s">
        <v>1788</v>
      </c>
      <c r="F821" s="483">
        <v>20</v>
      </c>
      <c r="G821" s="484">
        <v>1508.47</v>
      </c>
      <c r="H821" s="352"/>
    </row>
    <row r="822" spans="1:8" ht="12.75">
      <c r="A822" s="485"/>
      <c r="B822" s="352"/>
      <c r="C822" s="410"/>
      <c r="D822" s="410"/>
      <c r="E822" s="486" t="s">
        <v>1288</v>
      </c>
      <c r="F822" s="483">
        <v>4</v>
      </c>
      <c r="G822" s="487">
        <v>1077.12</v>
      </c>
      <c r="H822" s="352"/>
    </row>
    <row r="823" spans="1:8" ht="12.75">
      <c r="A823" s="485"/>
      <c r="B823" s="352"/>
      <c r="C823" s="410"/>
      <c r="D823" s="410"/>
      <c r="E823" s="482" t="s">
        <v>1289</v>
      </c>
      <c r="F823" s="483">
        <v>1</v>
      </c>
      <c r="G823" s="487">
        <v>500.21</v>
      </c>
      <c r="H823" s="352"/>
    </row>
    <row r="824" spans="1:8" ht="12.75">
      <c r="A824" s="485"/>
      <c r="B824" s="352"/>
      <c r="C824" s="410"/>
      <c r="D824" s="410"/>
      <c r="E824" s="486" t="s">
        <v>1978</v>
      </c>
      <c r="F824" s="483">
        <v>12885.22</v>
      </c>
      <c r="G824" s="487">
        <v>177573.09</v>
      </c>
      <c r="H824" s="352"/>
    </row>
    <row r="825" spans="1:8" ht="12.75">
      <c r="A825" s="485"/>
      <c r="B825" s="352"/>
      <c r="C825" s="410"/>
      <c r="D825" s="410"/>
      <c r="E825" s="482" t="s">
        <v>1290</v>
      </c>
      <c r="F825" s="483">
        <v>1</v>
      </c>
      <c r="G825" s="487">
        <v>8675.85</v>
      </c>
      <c r="H825" s="352"/>
    </row>
    <row r="826" spans="1:8" ht="12.75">
      <c r="A826" s="485"/>
      <c r="B826" s="352"/>
      <c r="C826" s="410"/>
      <c r="D826" s="410"/>
      <c r="E826" s="486" t="s">
        <v>1458</v>
      </c>
      <c r="F826" s="483">
        <v>1.65</v>
      </c>
      <c r="G826" s="487">
        <v>81.54</v>
      </c>
      <c r="H826" s="352"/>
    </row>
    <row r="827" spans="1:8" ht="12.75">
      <c r="A827" s="485"/>
      <c r="B827" s="352"/>
      <c r="C827" s="410"/>
      <c r="D827" s="410"/>
      <c r="E827" s="482" t="s">
        <v>1458</v>
      </c>
      <c r="F827" s="483">
        <v>2.7</v>
      </c>
      <c r="G827" s="487">
        <v>133.42</v>
      </c>
      <c r="H827" s="352"/>
    </row>
    <row r="828" spans="1:8" ht="12.75">
      <c r="A828" s="485"/>
      <c r="B828" s="352"/>
      <c r="C828" s="410"/>
      <c r="D828" s="410"/>
      <c r="E828" s="486" t="s">
        <v>1291</v>
      </c>
      <c r="F828" s="483">
        <v>1</v>
      </c>
      <c r="G828" s="487">
        <v>510.01</v>
      </c>
      <c r="H828" s="352"/>
    </row>
    <row r="829" spans="1:8" ht="12.75">
      <c r="A829" s="485"/>
      <c r="B829" s="352"/>
      <c r="C829" s="410"/>
      <c r="D829" s="410"/>
      <c r="E829" s="482" t="s">
        <v>1789</v>
      </c>
      <c r="F829" s="483">
        <v>1</v>
      </c>
      <c r="G829" s="484">
        <v>15.55</v>
      </c>
      <c r="H829" s="352"/>
    </row>
    <row r="830" spans="1:8" ht="12.75">
      <c r="A830" s="485"/>
      <c r="B830" s="352"/>
      <c r="C830" s="410"/>
      <c r="D830" s="410"/>
      <c r="E830" s="486" t="s">
        <v>1789</v>
      </c>
      <c r="F830" s="483">
        <v>1</v>
      </c>
      <c r="G830" s="484">
        <v>15.55</v>
      </c>
      <c r="H830" s="352"/>
    </row>
    <row r="831" spans="1:8" ht="12.75">
      <c r="A831" s="485"/>
      <c r="B831" s="352"/>
      <c r="C831" s="410"/>
      <c r="D831" s="410"/>
      <c r="E831" s="482" t="s">
        <v>1292</v>
      </c>
      <c r="F831" s="483">
        <v>1</v>
      </c>
      <c r="G831" s="487">
        <v>5000</v>
      </c>
      <c r="H831" s="352"/>
    </row>
    <row r="832" spans="1:8" ht="12.75">
      <c r="A832" s="485"/>
      <c r="B832" s="352"/>
      <c r="C832" s="410"/>
      <c r="D832" s="410"/>
      <c r="E832" s="486" t="s">
        <v>1293</v>
      </c>
      <c r="F832" s="483">
        <v>1</v>
      </c>
      <c r="G832" s="487">
        <v>427.5</v>
      </c>
      <c r="H832" s="352"/>
    </row>
    <row r="833" spans="1:8" ht="12.75">
      <c r="A833" s="485"/>
      <c r="B833" s="352"/>
      <c r="C833" s="410"/>
      <c r="D833" s="410"/>
      <c r="E833" s="482" t="s">
        <v>1294</v>
      </c>
      <c r="F833" s="483">
        <v>1</v>
      </c>
      <c r="G833" s="487">
        <v>1167.8</v>
      </c>
      <c r="H833" s="352"/>
    </row>
    <row r="834" spans="1:8" ht="12.75">
      <c r="A834" s="485"/>
      <c r="B834" s="352"/>
      <c r="C834" s="410"/>
      <c r="D834" s="410"/>
      <c r="E834" s="486" t="s">
        <v>2026</v>
      </c>
      <c r="F834" s="483">
        <v>7706.72</v>
      </c>
      <c r="G834" s="484">
        <v>214691.12</v>
      </c>
      <c r="H834" s="352"/>
    </row>
    <row r="835" spans="1:8" ht="12.75">
      <c r="A835" s="485"/>
      <c r="B835" s="352"/>
      <c r="C835" s="410"/>
      <c r="D835" s="410"/>
      <c r="E835" s="482" t="s">
        <v>1295</v>
      </c>
      <c r="F835" s="483">
        <v>10</v>
      </c>
      <c r="G835" s="487">
        <v>19406.78</v>
      </c>
      <c r="H835" s="352"/>
    </row>
    <row r="836" spans="1:8" ht="12.75">
      <c r="A836" s="485"/>
      <c r="B836" s="352"/>
      <c r="C836" s="410"/>
      <c r="D836" s="410"/>
      <c r="E836" s="486" t="s">
        <v>1296</v>
      </c>
      <c r="F836" s="483">
        <v>6</v>
      </c>
      <c r="G836" s="487">
        <v>6737.29</v>
      </c>
      <c r="H836" s="352"/>
    </row>
    <row r="837" spans="1:8" ht="12.75">
      <c r="A837" s="485"/>
      <c r="B837" s="352"/>
      <c r="C837" s="410"/>
      <c r="D837" s="410"/>
      <c r="E837" s="482" t="s">
        <v>1297</v>
      </c>
      <c r="F837" s="483">
        <v>4</v>
      </c>
      <c r="G837" s="487">
        <v>122813.56</v>
      </c>
      <c r="H837" s="352"/>
    </row>
    <row r="838" spans="1:8" ht="12.75">
      <c r="A838" s="485"/>
      <c r="B838" s="352"/>
      <c r="C838" s="410"/>
      <c r="D838" s="410"/>
      <c r="E838" s="486" t="s">
        <v>1298</v>
      </c>
      <c r="F838" s="483">
        <v>1</v>
      </c>
      <c r="G838" s="487">
        <v>1177.97</v>
      </c>
      <c r="H838" s="352"/>
    </row>
    <row r="839" spans="1:8" ht="12.75">
      <c r="A839" s="485"/>
      <c r="B839" s="352"/>
      <c r="C839" s="410"/>
      <c r="D839" s="410"/>
      <c r="E839" s="482" t="s">
        <v>1299</v>
      </c>
      <c r="F839" s="483">
        <v>4000</v>
      </c>
      <c r="G839" s="484">
        <v>6479.42</v>
      </c>
      <c r="H839" s="352"/>
    </row>
    <row r="840" spans="1:8" ht="12.75">
      <c r="A840" s="485"/>
      <c r="B840" s="352"/>
      <c r="C840" s="410"/>
      <c r="D840" s="410"/>
      <c r="E840" s="486" t="s">
        <v>1300</v>
      </c>
      <c r="F840" s="483">
        <v>23.7</v>
      </c>
      <c r="G840" s="487">
        <v>2048.64</v>
      </c>
      <c r="H840" s="352"/>
    </row>
    <row r="841" spans="1:8" ht="12.75">
      <c r="A841" s="485"/>
      <c r="B841" s="352"/>
      <c r="C841" s="410"/>
      <c r="D841" s="410"/>
      <c r="E841" s="482" t="s">
        <v>1301</v>
      </c>
      <c r="F841" s="483">
        <v>2</v>
      </c>
      <c r="G841" s="487">
        <v>10395.48</v>
      </c>
      <c r="H841" s="352"/>
    </row>
    <row r="842" spans="1:8" ht="12.75">
      <c r="A842" s="485"/>
      <c r="B842" s="352"/>
      <c r="C842" s="410"/>
      <c r="D842" s="410"/>
      <c r="E842" s="486" t="s">
        <v>1790</v>
      </c>
      <c r="F842" s="483">
        <v>1</v>
      </c>
      <c r="G842" s="487">
        <v>14584.89</v>
      </c>
      <c r="H842" s="352"/>
    </row>
    <row r="843" spans="1:8" ht="25.5">
      <c r="A843" s="485"/>
      <c r="B843" s="352"/>
      <c r="C843" s="410"/>
      <c r="D843" s="410"/>
      <c r="E843" s="482" t="s">
        <v>1302</v>
      </c>
      <c r="F843" s="483">
        <v>1</v>
      </c>
      <c r="G843" s="484">
        <v>65200</v>
      </c>
      <c r="H843" s="352"/>
    </row>
    <row r="844" spans="1:8" ht="12.75">
      <c r="A844" s="485"/>
      <c r="B844" s="352"/>
      <c r="C844" s="410"/>
      <c r="D844" s="410"/>
      <c r="E844" s="486" t="s">
        <v>1303</v>
      </c>
      <c r="F844" s="483">
        <v>1</v>
      </c>
      <c r="G844" s="487">
        <v>66.94</v>
      </c>
      <c r="H844" s="352"/>
    </row>
    <row r="845" spans="1:8" ht="25.5">
      <c r="A845" s="485"/>
      <c r="B845" s="352"/>
      <c r="C845" s="410"/>
      <c r="D845" s="410"/>
      <c r="E845" s="482" t="s">
        <v>1304</v>
      </c>
      <c r="F845" s="483">
        <v>2</v>
      </c>
      <c r="G845" s="487">
        <v>124</v>
      </c>
      <c r="H845" s="352"/>
    </row>
    <row r="846" spans="1:8" ht="25.5">
      <c r="A846" s="485"/>
      <c r="B846" s="352"/>
      <c r="C846" s="410"/>
      <c r="D846" s="410"/>
      <c r="E846" s="486" t="s">
        <v>1305</v>
      </c>
      <c r="F846" s="483">
        <v>1</v>
      </c>
      <c r="G846" s="487">
        <v>66.95</v>
      </c>
      <c r="H846" s="352"/>
    </row>
    <row r="847" spans="1:8" ht="12.75">
      <c r="A847" s="485"/>
      <c r="B847" s="352"/>
      <c r="C847" s="410"/>
      <c r="D847" s="410"/>
      <c r="E847" s="482" t="s">
        <v>1306</v>
      </c>
      <c r="F847" s="483">
        <v>3</v>
      </c>
      <c r="G847" s="487">
        <v>113.31</v>
      </c>
      <c r="H847" s="352"/>
    </row>
    <row r="848" spans="1:8" ht="12.75">
      <c r="A848" s="485"/>
      <c r="B848" s="352"/>
      <c r="C848" s="410"/>
      <c r="D848" s="410"/>
      <c r="E848" s="486" t="s">
        <v>1793</v>
      </c>
      <c r="F848" s="483">
        <v>47</v>
      </c>
      <c r="G848" s="487">
        <v>4004.08</v>
      </c>
      <c r="H848" s="352"/>
    </row>
    <row r="849" spans="1:8" ht="12.75">
      <c r="A849" s="485"/>
      <c r="B849" s="352"/>
      <c r="C849" s="410"/>
      <c r="D849" s="410"/>
      <c r="E849" s="482" t="s">
        <v>1794</v>
      </c>
      <c r="F849" s="483">
        <v>1</v>
      </c>
      <c r="G849" s="487">
        <v>23.67</v>
      </c>
      <c r="H849" s="352"/>
    </row>
    <row r="850" spans="1:8" ht="12.75">
      <c r="A850" s="485"/>
      <c r="B850" s="352"/>
      <c r="C850" s="410"/>
      <c r="D850" s="410"/>
      <c r="E850" s="486" t="s">
        <v>1794</v>
      </c>
      <c r="F850" s="483">
        <v>2</v>
      </c>
      <c r="G850" s="487">
        <v>47.34</v>
      </c>
      <c r="H850" s="352"/>
    </row>
    <row r="851" spans="1:8" ht="12.75">
      <c r="A851" s="485"/>
      <c r="B851" s="352"/>
      <c r="C851" s="410"/>
      <c r="D851" s="410"/>
      <c r="E851" s="482" t="s">
        <v>1794</v>
      </c>
      <c r="F851" s="483">
        <v>6</v>
      </c>
      <c r="G851" s="487">
        <v>142.02</v>
      </c>
      <c r="H851" s="352"/>
    </row>
    <row r="852" spans="1:8" ht="12.75">
      <c r="A852" s="485"/>
      <c r="B852" s="352"/>
      <c r="C852" s="410"/>
      <c r="D852" s="410"/>
      <c r="E852" s="486" t="s">
        <v>1795</v>
      </c>
      <c r="F852" s="483">
        <v>4</v>
      </c>
      <c r="G852" s="484">
        <v>146.83</v>
      </c>
      <c r="H852" s="352"/>
    </row>
    <row r="853" spans="1:8" ht="12.75">
      <c r="A853" s="485"/>
      <c r="B853" s="352"/>
      <c r="C853" s="410"/>
      <c r="D853" s="410"/>
      <c r="E853" s="482" t="s">
        <v>1795</v>
      </c>
      <c r="F853" s="483">
        <v>6</v>
      </c>
      <c r="G853" s="484">
        <v>220.24</v>
      </c>
      <c r="H853" s="352"/>
    </row>
    <row r="854" spans="1:8" ht="12.75">
      <c r="A854" s="485"/>
      <c r="B854" s="352"/>
      <c r="C854" s="410"/>
      <c r="D854" s="410"/>
      <c r="E854" s="486" t="s">
        <v>1986</v>
      </c>
      <c r="F854" s="483">
        <v>1</v>
      </c>
      <c r="G854" s="484">
        <v>52.62</v>
      </c>
      <c r="H854" s="352"/>
    </row>
    <row r="855" spans="1:8" ht="12.75">
      <c r="A855" s="485"/>
      <c r="B855" s="352"/>
      <c r="C855" s="410"/>
      <c r="D855" s="410"/>
      <c r="E855" s="482" t="s">
        <v>1307</v>
      </c>
      <c r="F855" s="483">
        <v>1</v>
      </c>
      <c r="G855" s="484">
        <v>863</v>
      </c>
      <c r="H855" s="352"/>
    </row>
    <row r="856" spans="1:8" ht="12.75">
      <c r="A856" s="485"/>
      <c r="B856" s="352"/>
      <c r="C856" s="410"/>
      <c r="D856" s="410"/>
      <c r="E856" s="486" t="s">
        <v>2053</v>
      </c>
      <c r="F856" s="483">
        <v>12</v>
      </c>
      <c r="G856" s="487">
        <v>2664.41</v>
      </c>
      <c r="H856" s="352"/>
    </row>
    <row r="857" spans="1:8" ht="25.5">
      <c r="A857" s="485"/>
      <c r="B857" s="352"/>
      <c r="C857" s="410"/>
      <c r="D857" s="410"/>
      <c r="E857" s="482" t="s">
        <v>1308</v>
      </c>
      <c r="F857" s="483">
        <v>1</v>
      </c>
      <c r="G857" s="484">
        <v>10975.42</v>
      </c>
      <c r="H857" s="352"/>
    </row>
    <row r="858" spans="1:8" ht="12.75">
      <c r="A858" s="485"/>
      <c r="B858" s="352"/>
      <c r="C858" s="410"/>
      <c r="D858" s="410"/>
      <c r="E858" s="486" t="s">
        <v>2054</v>
      </c>
      <c r="F858" s="483">
        <v>1</v>
      </c>
      <c r="G858" s="487">
        <v>569.49</v>
      </c>
      <c r="H858" s="352"/>
    </row>
    <row r="859" spans="1:8" ht="12.75">
      <c r="A859" s="485"/>
      <c r="B859" s="352"/>
      <c r="C859" s="410"/>
      <c r="D859" s="410"/>
      <c r="E859" s="482" t="s">
        <v>1796</v>
      </c>
      <c r="F859" s="483">
        <v>1</v>
      </c>
      <c r="G859" s="487">
        <v>280.32</v>
      </c>
      <c r="H859" s="352"/>
    </row>
    <row r="860" spans="1:8" ht="12.75">
      <c r="A860" s="485"/>
      <c r="B860" s="352"/>
      <c r="C860" s="410"/>
      <c r="D860" s="410"/>
      <c r="E860" s="486" t="s">
        <v>1309</v>
      </c>
      <c r="F860" s="483">
        <v>2</v>
      </c>
      <c r="G860" s="487">
        <v>1270.31</v>
      </c>
      <c r="H860" s="352"/>
    </row>
    <row r="861" spans="1:8" ht="12.75">
      <c r="A861" s="485"/>
      <c r="B861" s="352"/>
      <c r="C861" s="410"/>
      <c r="D861" s="410"/>
      <c r="E861" s="482" t="s">
        <v>1926</v>
      </c>
      <c r="F861" s="483">
        <v>1</v>
      </c>
      <c r="G861" s="484">
        <v>1807</v>
      </c>
      <c r="H861" s="352"/>
    </row>
    <row r="862" spans="1:8" ht="12.75">
      <c r="A862" s="485"/>
      <c r="B862" s="352"/>
      <c r="C862" s="410"/>
      <c r="D862" s="410"/>
      <c r="E862" s="486" t="s">
        <v>996</v>
      </c>
      <c r="F862" s="483">
        <v>1</v>
      </c>
      <c r="G862" s="484">
        <v>288.24</v>
      </c>
      <c r="H862" s="352"/>
    </row>
    <row r="863" spans="1:8" ht="12.75">
      <c r="A863" s="485"/>
      <c r="B863" s="352"/>
      <c r="C863" s="410"/>
      <c r="D863" s="410"/>
      <c r="E863" s="482" t="s">
        <v>1797</v>
      </c>
      <c r="F863" s="483">
        <v>11</v>
      </c>
      <c r="G863" s="484">
        <v>3939.69</v>
      </c>
      <c r="H863" s="352"/>
    </row>
    <row r="864" spans="1:8" ht="12.75">
      <c r="A864" s="485"/>
      <c r="B864" s="352"/>
      <c r="C864" s="410"/>
      <c r="D864" s="410"/>
      <c r="E864" s="486" t="s">
        <v>2057</v>
      </c>
      <c r="F864" s="483">
        <v>1</v>
      </c>
      <c r="G864" s="487">
        <v>469.7</v>
      </c>
      <c r="H864" s="352"/>
    </row>
    <row r="865" spans="1:8" ht="25.5">
      <c r="A865" s="485"/>
      <c r="B865" s="352"/>
      <c r="C865" s="410"/>
      <c r="D865" s="410"/>
      <c r="E865" s="482" t="s">
        <v>1310</v>
      </c>
      <c r="F865" s="483">
        <v>1</v>
      </c>
      <c r="G865" s="484">
        <v>7235.85</v>
      </c>
      <c r="H865" s="352"/>
    </row>
    <row r="866" spans="1:8" ht="12.75">
      <c r="A866" s="485"/>
      <c r="B866" s="352"/>
      <c r="C866" s="410"/>
      <c r="D866" s="410"/>
      <c r="E866" s="486" t="s">
        <v>1798</v>
      </c>
      <c r="F866" s="483">
        <v>1</v>
      </c>
      <c r="G866" s="484">
        <v>10.66</v>
      </c>
      <c r="H866" s="352"/>
    </row>
    <row r="867" spans="1:8" ht="12.75">
      <c r="A867" s="485"/>
      <c r="B867" s="352"/>
      <c r="C867" s="410"/>
      <c r="D867" s="410"/>
      <c r="E867" s="482" t="s">
        <v>1798</v>
      </c>
      <c r="F867" s="483">
        <v>12</v>
      </c>
      <c r="G867" s="487">
        <v>107.37</v>
      </c>
      <c r="H867" s="352"/>
    </row>
    <row r="868" spans="1:8" ht="12.75">
      <c r="A868" s="485"/>
      <c r="B868" s="352"/>
      <c r="C868" s="410"/>
      <c r="D868" s="410"/>
      <c r="E868" s="486" t="s">
        <v>1799</v>
      </c>
      <c r="F868" s="483">
        <v>2</v>
      </c>
      <c r="G868" s="487">
        <v>28.2</v>
      </c>
      <c r="H868" s="352"/>
    </row>
    <row r="869" spans="1:8" ht="12.75">
      <c r="A869" s="485"/>
      <c r="B869" s="352"/>
      <c r="C869" s="410"/>
      <c r="D869" s="410"/>
      <c r="E869" s="482" t="s">
        <v>1799</v>
      </c>
      <c r="F869" s="483">
        <v>18</v>
      </c>
      <c r="G869" s="484">
        <v>191.75</v>
      </c>
      <c r="H869" s="352"/>
    </row>
    <row r="870" spans="1:8" ht="12.75">
      <c r="A870" s="485"/>
      <c r="B870" s="352"/>
      <c r="C870" s="410"/>
      <c r="D870" s="410"/>
      <c r="E870" s="486" t="s">
        <v>1800</v>
      </c>
      <c r="F870" s="483">
        <v>1</v>
      </c>
      <c r="G870" s="487">
        <v>22.62</v>
      </c>
      <c r="H870" s="352"/>
    </row>
    <row r="871" spans="1:8" ht="12.75">
      <c r="A871" s="485"/>
      <c r="B871" s="352"/>
      <c r="C871" s="410"/>
      <c r="D871" s="410"/>
      <c r="E871" s="482" t="s">
        <v>1800</v>
      </c>
      <c r="F871" s="483">
        <v>23</v>
      </c>
      <c r="G871" s="487">
        <v>414.54</v>
      </c>
      <c r="H871" s="352"/>
    </row>
    <row r="872" spans="1:8" ht="12.75">
      <c r="A872" s="485"/>
      <c r="B872" s="352"/>
      <c r="C872" s="410"/>
      <c r="D872" s="410"/>
      <c r="E872" s="486" t="s">
        <v>1413</v>
      </c>
      <c r="F872" s="483">
        <v>2</v>
      </c>
      <c r="G872" s="487">
        <v>52.81</v>
      </c>
      <c r="H872" s="352"/>
    </row>
    <row r="873" spans="1:8" ht="12.75">
      <c r="A873" s="485"/>
      <c r="B873" s="352"/>
      <c r="C873" s="410"/>
      <c r="D873" s="410"/>
      <c r="E873" s="482" t="s">
        <v>1927</v>
      </c>
      <c r="F873" s="483">
        <v>1</v>
      </c>
      <c r="G873" s="487">
        <v>51.03</v>
      </c>
      <c r="H873" s="352"/>
    </row>
    <row r="874" spans="1:8" ht="12.75">
      <c r="A874" s="485"/>
      <c r="B874" s="352"/>
      <c r="C874" s="410"/>
      <c r="D874" s="410"/>
      <c r="E874" s="486" t="s">
        <v>1927</v>
      </c>
      <c r="F874" s="483">
        <v>3</v>
      </c>
      <c r="G874" s="487">
        <v>126.85</v>
      </c>
      <c r="H874" s="352"/>
    </row>
    <row r="875" spans="1:8" ht="12.75">
      <c r="A875" s="485"/>
      <c r="B875" s="352"/>
      <c r="C875" s="410"/>
      <c r="D875" s="410"/>
      <c r="E875" s="482" t="s">
        <v>1415</v>
      </c>
      <c r="F875" s="483">
        <v>1</v>
      </c>
      <c r="G875" s="487">
        <v>34.64</v>
      </c>
      <c r="H875" s="352"/>
    </row>
    <row r="876" spans="1:8" ht="12.75">
      <c r="A876" s="485"/>
      <c r="B876" s="352"/>
      <c r="C876" s="410"/>
      <c r="D876" s="410"/>
      <c r="E876" s="486" t="s">
        <v>1801</v>
      </c>
      <c r="F876" s="483">
        <v>1.18</v>
      </c>
      <c r="G876" s="487">
        <v>93.5</v>
      </c>
      <c r="H876" s="352"/>
    </row>
    <row r="877" spans="1:8" ht="12.75">
      <c r="A877" s="485"/>
      <c r="B877" s="352"/>
      <c r="C877" s="410"/>
      <c r="D877" s="410"/>
      <c r="E877" s="482" t="s">
        <v>1311</v>
      </c>
      <c r="F877" s="483">
        <v>1</v>
      </c>
      <c r="G877" s="487">
        <v>471.19</v>
      </c>
      <c r="H877" s="352"/>
    </row>
    <row r="878" spans="1:8" ht="12.75">
      <c r="A878" s="485"/>
      <c r="B878" s="352"/>
      <c r="C878" s="410"/>
      <c r="D878" s="410"/>
      <c r="E878" s="486" t="s">
        <v>1802</v>
      </c>
      <c r="F878" s="483">
        <v>10</v>
      </c>
      <c r="G878" s="484">
        <v>17.73</v>
      </c>
      <c r="H878" s="352"/>
    </row>
    <row r="879" spans="1:8" ht="12.75">
      <c r="A879" s="485"/>
      <c r="B879" s="352"/>
      <c r="C879" s="410"/>
      <c r="D879" s="410"/>
      <c r="E879" s="482" t="s">
        <v>1312</v>
      </c>
      <c r="F879" s="483">
        <v>5</v>
      </c>
      <c r="G879" s="484">
        <v>35.38</v>
      </c>
      <c r="H879" s="352"/>
    </row>
    <row r="880" spans="1:8" ht="25.5">
      <c r="A880" s="485"/>
      <c r="B880" s="352"/>
      <c r="C880" s="410"/>
      <c r="D880" s="410"/>
      <c r="E880" s="486" t="s">
        <v>1313</v>
      </c>
      <c r="F880" s="483">
        <v>1546</v>
      </c>
      <c r="G880" s="487">
        <v>229.27</v>
      </c>
      <c r="H880" s="352"/>
    </row>
    <row r="881" spans="1:8" ht="12.75">
      <c r="A881" s="485"/>
      <c r="B881" s="352"/>
      <c r="C881" s="410"/>
      <c r="D881" s="410"/>
      <c r="E881" s="482" t="s">
        <v>1928</v>
      </c>
      <c r="F881" s="483">
        <v>1</v>
      </c>
      <c r="G881" s="484">
        <v>194.92</v>
      </c>
      <c r="H881" s="352"/>
    </row>
    <row r="882" spans="1:8" ht="12.75">
      <c r="A882" s="485"/>
      <c r="B882" s="352"/>
      <c r="C882" s="410"/>
      <c r="D882" s="410"/>
      <c r="E882" s="486" t="s">
        <v>1803</v>
      </c>
      <c r="F882" s="483">
        <v>2</v>
      </c>
      <c r="G882" s="484">
        <v>166.44</v>
      </c>
      <c r="H882" s="352"/>
    </row>
    <row r="883" spans="1:8" ht="12.75">
      <c r="A883" s="485"/>
      <c r="B883" s="352"/>
      <c r="C883" s="410"/>
      <c r="D883" s="410"/>
      <c r="E883" s="482" t="s">
        <v>1314</v>
      </c>
      <c r="F883" s="483">
        <v>1</v>
      </c>
      <c r="G883" s="484">
        <v>96.61</v>
      </c>
      <c r="H883" s="352"/>
    </row>
    <row r="884" spans="1:8" ht="12.75">
      <c r="A884" s="485"/>
      <c r="B884" s="352"/>
      <c r="C884" s="410"/>
      <c r="D884" s="410"/>
      <c r="E884" s="486" t="s">
        <v>1929</v>
      </c>
      <c r="F884" s="483">
        <v>1</v>
      </c>
      <c r="G884" s="484">
        <v>15.17</v>
      </c>
      <c r="H884" s="352"/>
    </row>
    <row r="885" spans="1:8" ht="12.75">
      <c r="A885" s="485"/>
      <c r="B885" s="352"/>
      <c r="C885" s="410"/>
      <c r="D885" s="410"/>
      <c r="E885" s="482" t="s">
        <v>1930</v>
      </c>
      <c r="F885" s="483">
        <v>2</v>
      </c>
      <c r="G885" s="484">
        <v>28.04</v>
      </c>
      <c r="H885" s="352"/>
    </row>
    <row r="886" spans="1:8" ht="12.75">
      <c r="A886" s="485"/>
      <c r="B886" s="352"/>
      <c r="C886" s="410"/>
      <c r="D886" s="410"/>
      <c r="E886" s="486" t="s">
        <v>1315</v>
      </c>
      <c r="F886" s="483">
        <v>1</v>
      </c>
      <c r="G886" s="484">
        <v>13.05</v>
      </c>
      <c r="H886" s="352"/>
    </row>
    <row r="887" spans="1:8" ht="12.75">
      <c r="A887" s="485"/>
      <c r="B887" s="352"/>
      <c r="C887" s="410"/>
      <c r="D887" s="410"/>
      <c r="E887" s="482" t="s">
        <v>1316</v>
      </c>
      <c r="F887" s="483">
        <v>12</v>
      </c>
      <c r="G887" s="484">
        <v>198.3</v>
      </c>
      <c r="H887" s="352"/>
    </row>
    <row r="888" spans="1:8" ht="12.75">
      <c r="A888" s="485"/>
      <c r="B888" s="352"/>
      <c r="C888" s="410"/>
      <c r="D888" s="410"/>
      <c r="E888" s="486" t="s">
        <v>1804</v>
      </c>
      <c r="F888" s="483">
        <v>12</v>
      </c>
      <c r="G888" s="487">
        <v>711.86</v>
      </c>
      <c r="H888" s="352"/>
    </row>
    <row r="889" spans="1:8" ht="12.75">
      <c r="A889" s="485"/>
      <c r="B889" s="352"/>
      <c r="C889" s="410"/>
      <c r="D889" s="410"/>
      <c r="E889" s="482" t="s">
        <v>1805</v>
      </c>
      <c r="F889" s="483">
        <v>1</v>
      </c>
      <c r="G889" s="484">
        <v>198.62</v>
      </c>
      <c r="H889" s="352"/>
    </row>
    <row r="890" spans="1:8" ht="12.75">
      <c r="A890" s="485"/>
      <c r="B890" s="352"/>
      <c r="C890" s="410"/>
      <c r="D890" s="410"/>
      <c r="E890" s="486" t="s">
        <v>1806</v>
      </c>
      <c r="F890" s="483">
        <v>4</v>
      </c>
      <c r="G890" s="484">
        <v>1152.98</v>
      </c>
      <c r="H890" s="352"/>
    </row>
    <row r="891" spans="1:8" ht="12.75">
      <c r="A891" s="485"/>
      <c r="B891" s="352"/>
      <c r="C891" s="410"/>
      <c r="D891" s="410"/>
      <c r="E891" s="482" t="s">
        <v>1807</v>
      </c>
      <c r="F891" s="483">
        <v>4</v>
      </c>
      <c r="G891" s="484">
        <v>30.07</v>
      </c>
      <c r="H891" s="352"/>
    </row>
    <row r="892" spans="1:8" ht="12.75">
      <c r="A892" s="485"/>
      <c r="B892" s="352"/>
      <c r="C892" s="410"/>
      <c r="D892" s="410"/>
      <c r="E892" s="486" t="s">
        <v>1807</v>
      </c>
      <c r="F892" s="483">
        <v>5</v>
      </c>
      <c r="G892" s="484">
        <v>37.59</v>
      </c>
      <c r="H892" s="352"/>
    </row>
    <row r="893" spans="1:8" ht="12.75">
      <c r="A893" s="485"/>
      <c r="B893" s="352"/>
      <c r="C893" s="410"/>
      <c r="D893" s="410"/>
      <c r="E893" s="482" t="s">
        <v>1317</v>
      </c>
      <c r="F893" s="483">
        <v>1</v>
      </c>
      <c r="G893" s="484">
        <v>13.85</v>
      </c>
      <c r="H893" s="352"/>
    </row>
    <row r="894" spans="1:8" ht="12.75">
      <c r="A894" s="485"/>
      <c r="B894" s="352"/>
      <c r="C894" s="410"/>
      <c r="D894" s="410"/>
      <c r="E894" s="486" t="s">
        <v>1317</v>
      </c>
      <c r="F894" s="483">
        <v>1</v>
      </c>
      <c r="G894" s="484">
        <v>13.86</v>
      </c>
      <c r="H894" s="352"/>
    </row>
    <row r="895" spans="1:8" ht="12.75">
      <c r="A895" s="485"/>
      <c r="B895" s="352"/>
      <c r="C895" s="410"/>
      <c r="D895" s="410"/>
      <c r="E895" s="482" t="s">
        <v>1317</v>
      </c>
      <c r="F895" s="483">
        <v>3</v>
      </c>
      <c r="G895" s="484">
        <v>41.57</v>
      </c>
      <c r="H895" s="352"/>
    </row>
    <row r="896" spans="1:8" ht="12.75">
      <c r="A896" s="485"/>
      <c r="B896" s="352"/>
      <c r="C896" s="410"/>
      <c r="D896" s="410"/>
      <c r="E896" s="486" t="s">
        <v>1318</v>
      </c>
      <c r="F896" s="483">
        <v>2</v>
      </c>
      <c r="G896" s="484">
        <v>62.15</v>
      </c>
      <c r="H896" s="352"/>
    </row>
    <row r="897" spans="1:8" ht="12.75">
      <c r="A897" s="485"/>
      <c r="B897" s="352"/>
      <c r="C897" s="410"/>
      <c r="D897" s="410"/>
      <c r="E897" s="482" t="s">
        <v>1990</v>
      </c>
      <c r="F897" s="483">
        <v>1</v>
      </c>
      <c r="G897" s="487">
        <v>20.54</v>
      </c>
      <c r="H897" s="352"/>
    </row>
    <row r="898" spans="1:8" ht="12.75">
      <c r="A898" s="485"/>
      <c r="B898" s="352"/>
      <c r="C898" s="410"/>
      <c r="D898" s="410"/>
      <c r="E898" s="486" t="s">
        <v>1809</v>
      </c>
      <c r="F898" s="483">
        <v>1</v>
      </c>
      <c r="G898" s="484">
        <v>58.81</v>
      </c>
      <c r="H898" s="352"/>
    </row>
    <row r="899" spans="1:8" ht="12.75">
      <c r="A899" s="485"/>
      <c r="B899" s="352"/>
      <c r="C899" s="410"/>
      <c r="D899" s="410"/>
      <c r="E899" s="482" t="s">
        <v>1319</v>
      </c>
      <c r="F899" s="483">
        <v>2</v>
      </c>
      <c r="G899" s="487">
        <v>13.56</v>
      </c>
      <c r="H899" s="352"/>
    </row>
    <row r="900" spans="1:8" ht="12.75">
      <c r="A900" s="485"/>
      <c r="B900" s="352"/>
      <c r="C900" s="410"/>
      <c r="D900" s="410"/>
      <c r="E900" s="486" t="s">
        <v>1991</v>
      </c>
      <c r="F900" s="483">
        <v>1</v>
      </c>
      <c r="G900" s="487">
        <v>78.87</v>
      </c>
      <c r="H900" s="352"/>
    </row>
    <row r="901" spans="1:8" ht="12.75">
      <c r="A901" s="485"/>
      <c r="B901" s="352"/>
      <c r="C901" s="410"/>
      <c r="D901" s="410"/>
      <c r="E901" s="482" t="s">
        <v>1992</v>
      </c>
      <c r="F901" s="483">
        <v>1</v>
      </c>
      <c r="G901" s="484">
        <v>14.36</v>
      </c>
      <c r="H901" s="352"/>
    </row>
    <row r="902" spans="1:8" ht="12.75">
      <c r="A902" s="485"/>
      <c r="B902" s="352"/>
      <c r="C902" s="410"/>
      <c r="D902" s="410"/>
      <c r="E902" s="486" t="s">
        <v>1811</v>
      </c>
      <c r="F902" s="483">
        <v>5</v>
      </c>
      <c r="G902" s="487">
        <v>65.47</v>
      </c>
      <c r="H902" s="352"/>
    </row>
    <row r="903" spans="1:8" ht="12.75">
      <c r="A903" s="485"/>
      <c r="B903" s="352"/>
      <c r="C903" s="410"/>
      <c r="D903" s="410"/>
      <c r="E903" s="482" t="s">
        <v>1320</v>
      </c>
      <c r="F903" s="483">
        <v>1</v>
      </c>
      <c r="G903" s="487">
        <v>33.36</v>
      </c>
      <c r="H903" s="352"/>
    </row>
    <row r="904" spans="1:8" ht="12.75">
      <c r="A904" s="485"/>
      <c r="B904" s="352"/>
      <c r="C904" s="410"/>
      <c r="D904" s="410"/>
      <c r="E904" s="486" t="s">
        <v>1320</v>
      </c>
      <c r="F904" s="483">
        <v>3</v>
      </c>
      <c r="G904" s="484">
        <v>100.07</v>
      </c>
      <c r="H904" s="352"/>
    </row>
    <row r="905" spans="1:8" ht="12.75">
      <c r="A905" s="485"/>
      <c r="B905" s="352"/>
      <c r="C905" s="410"/>
      <c r="D905" s="410"/>
      <c r="E905" s="482" t="s">
        <v>1321</v>
      </c>
      <c r="F905" s="483">
        <v>5</v>
      </c>
      <c r="G905" s="484">
        <v>161.44</v>
      </c>
      <c r="H905" s="352"/>
    </row>
    <row r="906" spans="1:8" ht="12.75">
      <c r="A906" s="485"/>
      <c r="B906" s="352"/>
      <c r="C906" s="410"/>
      <c r="D906" s="410"/>
      <c r="E906" s="486" t="s">
        <v>1765</v>
      </c>
      <c r="F906" s="483">
        <v>5</v>
      </c>
      <c r="G906" s="487">
        <v>1124.13</v>
      </c>
      <c r="H906" s="352"/>
    </row>
    <row r="907" spans="1:8" ht="12.75">
      <c r="A907" s="485"/>
      <c r="B907" s="352"/>
      <c r="C907" s="410"/>
      <c r="D907" s="410"/>
      <c r="E907" s="482" t="s">
        <v>1322</v>
      </c>
      <c r="F907" s="483">
        <v>10</v>
      </c>
      <c r="G907" s="484">
        <v>2098.98</v>
      </c>
      <c r="H907" s="352"/>
    </row>
    <row r="908" spans="1:8" ht="12.75">
      <c r="A908" s="485"/>
      <c r="B908" s="352"/>
      <c r="C908" s="410"/>
      <c r="D908" s="410"/>
      <c r="E908" s="486" t="s">
        <v>1323</v>
      </c>
      <c r="F908" s="483">
        <v>10</v>
      </c>
      <c r="G908" s="484">
        <v>2295.76</v>
      </c>
      <c r="H908" s="352"/>
    </row>
    <row r="909" spans="1:8" ht="12.75">
      <c r="A909" s="485"/>
      <c r="B909" s="352"/>
      <c r="C909" s="410"/>
      <c r="D909" s="410"/>
      <c r="E909" s="482" t="s">
        <v>1324</v>
      </c>
      <c r="F909" s="483">
        <v>2</v>
      </c>
      <c r="G909" s="484">
        <v>128.56</v>
      </c>
      <c r="H909" s="352"/>
    </row>
    <row r="910" spans="1:8" ht="12.75">
      <c r="A910" s="485"/>
      <c r="B910" s="352"/>
      <c r="C910" s="410"/>
      <c r="D910" s="410"/>
      <c r="E910" s="486" t="s">
        <v>1325</v>
      </c>
      <c r="F910" s="483">
        <v>1</v>
      </c>
      <c r="G910" s="484">
        <v>247</v>
      </c>
      <c r="H910" s="352"/>
    </row>
    <row r="911" spans="1:8" ht="12.75">
      <c r="A911" s="485"/>
      <c r="B911" s="352"/>
      <c r="C911" s="410"/>
      <c r="D911" s="410"/>
      <c r="E911" s="482" t="s">
        <v>1325</v>
      </c>
      <c r="F911" s="483">
        <v>2</v>
      </c>
      <c r="G911" s="484">
        <v>493.99</v>
      </c>
      <c r="H911" s="352"/>
    </row>
    <row r="912" spans="1:8" ht="12.75">
      <c r="A912" s="485"/>
      <c r="B912" s="352"/>
      <c r="C912" s="410"/>
      <c r="D912" s="410"/>
      <c r="E912" s="486" t="s">
        <v>2028</v>
      </c>
      <c r="F912" s="483">
        <v>1</v>
      </c>
      <c r="G912" s="484">
        <v>571.67</v>
      </c>
      <c r="H912" s="352"/>
    </row>
    <row r="913" spans="1:8" ht="12.75">
      <c r="A913" s="485"/>
      <c r="B913" s="352"/>
      <c r="C913" s="410"/>
      <c r="D913" s="410"/>
      <c r="E913" s="482" t="s">
        <v>1326</v>
      </c>
      <c r="F913" s="483">
        <v>5</v>
      </c>
      <c r="G913" s="484">
        <v>2759.32</v>
      </c>
      <c r="H913" s="352"/>
    </row>
    <row r="914" spans="1:8" ht="12.75">
      <c r="A914" s="485"/>
      <c r="B914" s="352"/>
      <c r="C914" s="410"/>
      <c r="D914" s="410"/>
      <c r="E914" s="486" t="s">
        <v>1814</v>
      </c>
      <c r="F914" s="483">
        <v>1</v>
      </c>
      <c r="G914" s="484">
        <v>10.2</v>
      </c>
      <c r="H914" s="352"/>
    </row>
    <row r="915" spans="1:8" ht="12.75">
      <c r="A915" s="485"/>
      <c r="B915" s="352"/>
      <c r="C915" s="410"/>
      <c r="D915" s="410"/>
      <c r="E915" s="482" t="s">
        <v>1327</v>
      </c>
      <c r="F915" s="483">
        <v>4</v>
      </c>
      <c r="G915" s="484">
        <v>27.12</v>
      </c>
      <c r="H915" s="352"/>
    </row>
    <row r="916" spans="1:8" ht="12.75">
      <c r="A916" s="485"/>
      <c r="B916" s="352"/>
      <c r="C916" s="410"/>
      <c r="D916" s="410"/>
      <c r="E916" s="486" t="s">
        <v>1328</v>
      </c>
      <c r="F916" s="483">
        <v>340</v>
      </c>
      <c r="G916" s="484">
        <v>7254.97</v>
      </c>
      <c r="H916" s="352"/>
    </row>
    <row r="917" spans="1:8" ht="25.5">
      <c r="A917" s="485"/>
      <c r="B917" s="352"/>
      <c r="C917" s="410"/>
      <c r="D917" s="410"/>
      <c r="E917" s="482" t="s">
        <v>1329</v>
      </c>
      <c r="F917" s="483">
        <v>1</v>
      </c>
      <c r="G917" s="484">
        <v>71467.8</v>
      </c>
      <c r="H917" s="352"/>
    </row>
    <row r="918" spans="1:8" ht="12.75">
      <c r="A918" s="485"/>
      <c r="B918" s="352"/>
      <c r="C918" s="410"/>
      <c r="D918" s="410"/>
      <c r="E918" s="486" t="s">
        <v>1330</v>
      </c>
      <c r="F918" s="483">
        <v>1</v>
      </c>
      <c r="G918" s="484">
        <v>10593.22</v>
      </c>
      <c r="H918" s="352"/>
    </row>
    <row r="919" spans="1:8" ht="25.5">
      <c r="A919" s="485"/>
      <c r="B919" s="352"/>
      <c r="C919" s="410"/>
      <c r="D919" s="410"/>
      <c r="E919" s="482" t="s">
        <v>1815</v>
      </c>
      <c r="F919" s="483">
        <v>2</v>
      </c>
      <c r="G919" s="487">
        <v>22.9</v>
      </c>
      <c r="H919" s="352"/>
    </row>
    <row r="920" spans="1:8" ht="25.5">
      <c r="A920" s="485"/>
      <c r="B920" s="352"/>
      <c r="C920" s="410"/>
      <c r="D920" s="410"/>
      <c r="E920" s="486" t="s">
        <v>1815</v>
      </c>
      <c r="F920" s="483">
        <v>3</v>
      </c>
      <c r="G920" s="484">
        <v>34.35</v>
      </c>
      <c r="H920" s="352"/>
    </row>
    <row r="921" spans="1:8" ht="12.75">
      <c r="A921" s="485"/>
      <c r="B921" s="352"/>
      <c r="C921" s="410"/>
      <c r="D921" s="410"/>
      <c r="E921" s="482" t="s">
        <v>1331</v>
      </c>
      <c r="F921" s="483">
        <v>1</v>
      </c>
      <c r="G921" s="484">
        <v>18.77</v>
      </c>
      <c r="H921" s="352"/>
    </row>
    <row r="922" spans="1:8" ht="12.75">
      <c r="A922" s="485"/>
      <c r="B922" s="352"/>
      <c r="C922" s="410"/>
      <c r="D922" s="410"/>
      <c r="E922" s="486" t="s">
        <v>1332</v>
      </c>
      <c r="F922" s="483">
        <v>1</v>
      </c>
      <c r="G922" s="484">
        <v>31.7</v>
      </c>
      <c r="H922" s="352"/>
    </row>
    <row r="923" spans="1:8" ht="12.75">
      <c r="A923" s="485"/>
      <c r="B923" s="352"/>
      <c r="C923" s="410"/>
      <c r="D923" s="410"/>
      <c r="E923" s="482" t="s">
        <v>1332</v>
      </c>
      <c r="F923" s="483">
        <v>1</v>
      </c>
      <c r="G923" s="484">
        <v>31.69</v>
      </c>
      <c r="H923" s="352"/>
    </row>
    <row r="924" spans="1:8" ht="12.75">
      <c r="A924" s="485"/>
      <c r="B924" s="352"/>
      <c r="C924" s="410"/>
      <c r="D924" s="410"/>
      <c r="E924" s="486" t="s">
        <v>1817</v>
      </c>
      <c r="F924" s="483">
        <v>1</v>
      </c>
      <c r="G924" s="484">
        <v>253.89</v>
      </c>
      <c r="H924" s="352"/>
    </row>
    <row r="925" spans="1:8" ht="12.75">
      <c r="A925" s="485"/>
      <c r="B925" s="352"/>
      <c r="C925" s="410"/>
      <c r="D925" s="410"/>
      <c r="E925" s="482" t="s">
        <v>1817</v>
      </c>
      <c r="F925" s="483">
        <v>6</v>
      </c>
      <c r="G925" s="487">
        <v>1523.33</v>
      </c>
      <c r="H925" s="352"/>
    </row>
    <row r="926" spans="1:8" ht="12.75">
      <c r="A926" s="485"/>
      <c r="B926" s="352"/>
      <c r="C926" s="410"/>
      <c r="D926" s="410"/>
      <c r="E926" s="486" t="s">
        <v>1819</v>
      </c>
      <c r="F926" s="483">
        <v>1</v>
      </c>
      <c r="G926" s="484">
        <v>73.37</v>
      </c>
      <c r="H926" s="352"/>
    </row>
    <row r="927" spans="1:8" ht="12.75">
      <c r="A927" s="485"/>
      <c r="B927" s="352"/>
      <c r="C927" s="410"/>
      <c r="D927" s="410"/>
      <c r="E927" s="482" t="s">
        <v>1819</v>
      </c>
      <c r="F927" s="483">
        <v>2</v>
      </c>
      <c r="G927" s="484">
        <v>195.76</v>
      </c>
      <c r="H927" s="352"/>
    </row>
    <row r="928" spans="1:8" ht="12.75">
      <c r="A928" s="485"/>
      <c r="B928" s="352"/>
      <c r="C928" s="410"/>
      <c r="D928" s="410"/>
      <c r="E928" s="486" t="s">
        <v>1819</v>
      </c>
      <c r="F928" s="483">
        <v>26</v>
      </c>
      <c r="G928" s="484">
        <v>2016.07</v>
      </c>
      <c r="H928" s="352"/>
    </row>
    <row r="929" spans="1:8" ht="12.75">
      <c r="A929" s="485"/>
      <c r="B929" s="352"/>
      <c r="C929" s="410"/>
      <c r="D929" s="410"/>
      <c r="E929" s="482" t="s">
        <v>1820</v>
      </c>
      <c r="F929" s="483">
        <v>16</v>
      </c>
      <c r="G929" s="484">
        <v>1657.2</v>
      </c>
      <c r="H929" s="352"/>
    </row>
    <row r="930" spans="1:8" ht="12.75">
      <c r="A930" s="485"/>
      <c r="B930" s="352"/>
      <c r="C930" s="410"/>
      <c r="D930" s="410"/>
      <c r="E930" s="486" t="s">
        <v>1821</v>
      </c>
      <c r="F930" s="483">
        <v>12</v>
      </c>
      <c r="G930" s="487">
        <v>2175.79</v>
      </c>
      <c r="H930" s="352"/>
    </row>
    <row r="931" spans="1:8" ht="12.75">
      <c r="A931" s="485"/>
      <c r="B931" s="352"/>
      <c r="C931" s="410"/>
      <c r="D931" s="410"/>
      <c r="E931" s="482" t="s">
        <v>1422</v>
      </c>
      <c r="F931" s="483">
        <v>3</v>
      </c>
      <c r="G931" s="484">
        <v>1005.78</v>
      </c>
      <c r="H931" s="352"/>
    </row>
    <row r="932" spans="1:8" ht="12.75">
      <c r="A932" s="485"/>
      <c r="B932" s="352"/>
      <c r="C932" s="410"/>
      <c r="D932" s="410"/>
      <c r="E932" s="486" t="s">
        <v>1822</v>
      </c>
      <c r="F932" s="483">
        <v>4</v>
      </c>
      <c r="G932" s="484">
        <v>2401.89</v>
      </c>
      <c r="H932" s="352"/>
    </row>
    <row r="933" spans="1:8" ht="12.75">
      <c r="A933" s="485"/>
      <c r="B933" s="352"/>
      <c r="C933" s="410"/>
      <c r="D933" s="410"/>
      <c r="E933" s="482" t="s">
        <v>1824</v>
      </c>
      <c r="F933" s="483">
        <v>1</v>
      </c>
      <c r="G933" s="487">
        <v>73.44</v>
      </c>
      <c r="H933" s="352"/>
    </row>
    <row r="934" spans="1:8" ht="12.75">
      <c r="A934" s="485"/>
      <c r="B934" s="352"/>
      <c r="C934" s="410"/>
      <c r="D934" s="410"/>
      <c r="E934" s="486" t="s">
        <v>1825</v>
      </c>
      <c r="F934" s="483">
        <v>5</v>
      </c>
      <c r="G934" s="484">
        <v>380.23</v>
      </c>
      <c r="H934" s="352"/>
    </row>
    <row r="935" spans="1:8" ht="12.75">
      <c r="A935" s="485"/>
      <c r="B935" s="352"/>
      <c r="C935" s="410"/>
      <c r="D935" s="410"/>
      <c r="E935" s="482" t="s">
        <v>1825</v>
      </c>
      <c r="F935" s="483">
        <v>12</v>
      </c>
      <c r="G935" s="484">
        <v>907.78</v>
      </c>
      <c r="H935" s="352"/>
    </row>
    <row r="936" spans="1:8" ht="12.75">
      <c r="A936" s="485"/>
      <c r="B936" s="352"/>
      <c r="C936" s="410"/>
      <c r="D936" s="410"/>
      <c r="E936" s="486" t="s">
        <v>1825</v>
      </c>
      <c r="F936" s="483">
        <v>15</v>
      </c>
      <c r="G936" s="484">
        <v>1127.25</v>
      </c>
      <c r="H936" s="352"/>
    </row>
    <row r="937" spans="1:8" ht="12.75">
      <c r="A937" s="485"/>
      <c r="B937" s="352"/>
      <c r="C937" s="410"/>
      <c r="D937" s="410"/>
      <c r="E937" s="482" t="s">
        <v>1825</v>
      </c>
      <c r="F937" s="483">
        <v>26</v>
      </c>
      <c r="G937" s="484">
        <v>1953.9</v>
      </c>
      <c r="H937" s="352"/>
    </row>
    <row r="938" spans="1:8" ht="12.75">
      <c r="A938" s="485"/>
      <c r="B938" s="352"/>
      <c r="C938" s="410"/>
      <c r="D938" s="410"/>
      <c r="E938" s="486" t="s">
        <v>1826</v>
      </c>
      <c r="F938" s="483">
        <v>0.003</v>
      </c>
      <c r="G938" s="484">
        <v>72.1</v>
      </c>
      <c r="H938" s="352"/>
    </row>
    <row r="939" spans="1:8" ht="12.75">
      <c r="A939" s="485"/>
      <c r="B939" s="352"/>
      <c r="C939" s="410"/>
      <c r="D939" s="410"/>
      <c r="E939" s="482" t="s">
        <v>1826</v>
      </c>
      <c r="F939" s="483">
        <v>0.005</v>
      </c>
      <c r="G939" s="484">
        <v>120.16</v>
      </c>
      <c r="H939" s="352"/>
    </row>
    <row r="940" spans="1:8" ht="12.75">
      <c r="A940" s="485"/>
      <c r="B940" s="352"/>
      <c r="C940" s="410"/>
      <c r="D940" s="410"/>
      <c r="E940" s="486" t="s">
        <v>1333</v>
      </c>
      <c r="F940" s="483">
        <v>0.008</v>
      </c>
      <c r="G940" s="484">
        <v>196</v>
      </c>
      <c r="H940" s="352"/>
    </row>
    <row r="941" spans="1:8" ht="12.75">
      <c r="A941" s="485"/>
      <c r="B941" s="352"/>
      <c r="C941" s="410"/>
      <c r="D941" s="410"/>
      <c r="E941" s="482" t="s">
        <v>1828</v>
      </c>
      <c r="F941" s="483">
        <v>0.002</v>
      </c>
      <c r="G941" s="487">
        <v>91.55</v>
      </c>
      <c r="H941" s="352"/>
    </row>
    <row r="942" spans="1:8" ht="12.75">
      <c r="A942" s="485"/>
      <c r="B942" s="352"/>
      <c r="C942" s="410"/>
      <c r="D942" s="410"/>
      <c r="E942" s="486" t="s">
        <v>1334</v>
      </c>
      <c r="F942" s="483">
        <v>0.003</v>
      </c>
      <c r="G942" s="487">
        <v>72.35</v>
      </c>
      <c r="H942" s="352"/>
    </row>
    <row r="943" spans="1:8" ht="12.75">
      <c r="A943" s="485"/>
      <c r="B943" s="352"/>
      <c r="C943" s="410"/>
      <c r="D943" s="410"/>
      <c r="E943" s="482" t="s">
        <v>1829</v>
      </c>
      <c r="F943" s="483">
        <v>0.003</v>
      </c>
      <c r="G943" s="487">
        <v>71.59</v>
      </c>
      <c r="H943" s="352"/>
    </row>
    <row r="944" spans="1:8" ht="12.75">
      <c r="A944" s="485"/>
      <c r="B944" s="352"/>
      <c r="C944" s="410"/>
      <c r="D944" s="410"/>
      <c r="E944" s="486" t="s">
        <v>1830</v>
      </c>
      <c r="F944" s="483">
        <v>0.002</v>
      </c>
      <c r="G944" s="487">
        <v>47.72</v>
      </c>
      <c r="H944" s="352"/>
    </row>
    <row r="945" spans="1:8" ht="12.75">
      <c r="A945" s="485"/>
      <c r="B945" s="352"/>
      <c r="C945" s="410"/>
      <c r="D945" s="410"/>
      <c r="E945" s="482" t="s">
        <v>1830</v>
      </c>
      <c r="F945" s="483">
        <v>0.015</v>
      </c>
      <c r="G945" s="487">
        <v>357.95</v>
      </c>
      <c r="H945" s="352"/>
    </row>
    <row r="946" spans="1:8" ht="12.75">
      <c r="A946" s="485"/>
      <c r="B946" s="352"/>
      <c r="C946" s="410"/>
      <c r="D946" s="410"/>
      <c r="E946" s="486" t="s">
        <v>1335</v>
      </c>
      <c r="F946" s="483">
        <v>0.003</v>
      </c>
      <c r="G946" s="487">
        <v>63.56</v>
      </c>
      <c r="H946" s="352"/>
    </row>
    <row r="947" spans="1:8" ht="12.75">
      <c r="A947" s="485"/>
      <c r="B947" s="352"/>
      <c r="C947" s="410"/>
      <c r="D947" s="410"/>
      <c r="E947" s="482" t="s">
        <v>1831</v>
      </c>
      <c r="F947" s="483">
        <v>2</v>
      </c>
      <c r="G947" s="487">
        <v>29.65</v>
      </c>
      <c r="H947" s="352"/>
    </row>
    <row r="948" spans="1:8" ht="12.75">
      <c r="A948" s="485"/>
      <c r="B948" s="352"/>
      <c r="C948" s="410"/>
      <c r="D948" s="410"/>
      <c r="E948" s="486" t="s">
        <v>1831</v>
      </c>
      <c r="F948" s="483">
        <v>5</v>
      </c>
      <c r="G948" s="487">
        <v>74.12</v>
      </c>
      <c r="H948" s="352"/>
    </row>
    <row r="949" spans="1:8" ht="12.75">
      <c r="A949" s="485"/>
      <c r="B949" s="352"/>
      <c r="C949" s="410"/>
      <c r="D949" s="410"/>
      <c r="E949" s="482" t="s">
        <v>1831</v>
      </c>
      <c r="F949" s="483">
        <v>22</v>
      </c>
      <c r="G949" s="487">
        <v>309.27</v>
      </c>
      <c r="H949" s="352"/>
    </row>
    <row r="950" spans="1:8" ht="12.75">
      <c r="A950" s="485"/>
      <c r="B950" s="352"/>
      <c r="C950" s="410"/>
      <c r="D950" s="410"/>
      <c r="E950" s="486" t="s">
        <v>1832</v>
      </c>
      <c r="F950" s="483">
        <v>2</v>
      </c>
      <c r="G950" s="484">
        <v>64.14</v>
      </c>
      <c r="H950" s="352"/>
    </row>
    <row r="951" spans="1:8" ht="12.75">
      <c r="A951" s="485"/>
      <c r="B951" s="352"/>
      <c r="C951" s="410"/>
      <c r="D951" s="410"/>
      <c r="E951" s="482" t="s">
        <v>1832</v>
      </c>
      <c r="F951" s="483">
        <v>7.5</v>
      </c>
      <c r="G951" s="484">
        <v>240.52</v>
      </c>
      <c r="H951" s="352"/>
    </row>
    <row r="952" spans="1:8" ht="12.75">
      <c r="A952" s="485"/>
      <c r="B952" s="352"/>
      <c r="C952" s="410"/>
      <c r="D952" s="410"/>
      <c r="E952" s="486" t="s">
        <v>1832</v>
      </c>
      <c r="F952" s="483">
        <v>18</v>
      </c>
      <c r="G952" s="487">
        <v>577.26</v>
      </c>
      <c r="H952" s="352"/>
    </row>
    <row r="953" spans="1:8" ht="12.75">
      <c r="A953" s="485"/>
      <c r="B953" s="352"/>
      <c r="C953" s="410"/>
      <c r="D953" s="410"/>
      <c r="E953" s="482" t="s">
        <v>1833</v>
      </c>
      <c r="F953" s="483">
        <v>2</v>
      </c>
      <c r="G953" s="484">
        <v>71.64</v>
      </c>
      <c r="H953" s="352"/>
    </row>
    <row r="954" spans="1:8" ht="12.75">
      <c r="A954" s="485"/>
      <c r="B954" s="352"/>
      <c r="C954" s="410"/>
      <c r="D954" s="410"/>
      <c r="E954" s="486" t="s">
        <v>1833</v>
      </c>
      <c r="F954" s="483">
        <v>5</v>
      </c>
      <c r="G954" s="484">
        <v>179.11</v>
      </c>
      <c r="H954" s="352"/>
    </row>
    <row r="955" spans="1:8" ht="12.75">
      <c r="A955" s="485"/>
      <c r="B955" s="352"/>
      <c r="C955" s="410"/>
      <c r="D955" s="410"/>
      <c r="E955" s="482" t="s">
        <v>1833</v>
      </c>
      <c r="F955" s="483">
        <v>6.5</v>
      </c>
      <c r="G955" s="487">
        <v>232.84</v>
      </c>
      <c r="H955" s="352"/>
    </row>
    <row r="956" spans="1:8" ht="25.5">
      <c r="A956" s="485"/>
      <c r="B956" s="352"/>
      <c r="C956" s="410"/>
      <c r="D956" s="410"/>
      <c r="E956" s="486" t="s">
        <v>1336</v>
      </c>
      <c r="F956" s="483">
        <v>1</v>
      </c>
      <c r="G956" s="484">
        <v>128.03</v>
      </c>
      <c r="H956" s="352"/>
    </row>
    <row r="957" spans="1:8" ht="12.75">
      <c r="A957" s="485"/>
      <c r="B957" s="352"/>
      <c r="C957" s="410"/>
      <c r="D957" s="410"/>
      <c r="E957" s="482" t="s">
        <v>1337</v>
      </c>
      <c r="F957" s="483">
        <v>10</v>
      </c>
      <c r="G957" s="487">
        <v>2490.59</v>
      </c>
      <c r="H957" s="352"/>
    </row>
    <row r="958" spans="1:8" ht="12.75">
      <c r="A958" s="485"/>
      <c r="B958" s="352"/>
      <c r="C958" s="410"/>
      <c r="D958" s="410"/>
      <c r="E958" s="486" t="s">
        <v>1996</v>
      </c>
      <c r="F958" s="483">
        <v>1</v>
      </c>
      <c r="G958" s="487">
        <v>106.84</v>
      </c>
      <c r="H958" s="352"/>
    </row>
    <row r="959" spans="1:8" ht="12.75">
      <c r="A959" s="485"/>
      <c r="B959" s="352"/>
      <c r="C959" s="410"/>
      <c r="D959" s="410"/>
      <c r="E959" s="482" t="s">
        <v>1425</v>
      </c>
      <c r="F959" s="483">
        <v>6</v>
      </c>
      <c r="G959" s="487">
        <v>43.01</v>
      </c>
      <c r="H959" s="352"/>
    </row>
    <row r="960" spans="1:8" ht="12.75">
      <c r="A960" s="485"/>
      <c r="B960" s="352"/>
      <c r="C960" s="410"/>
      <c r="D960" s="410"/>
      <c r="E960" s="486" t="s">
        <v>1338</v>
      </c>
      <c r="F960" s="483">
        <v>16</v>
      </c>
      <c r="G960" s="484">
        <v>5607.45</v>
      </c>
      <c r="H960" s="352"/>
    </row>
    <row r="961" spans="1:8" ht="12.75">
      <c r="A961" s="485"/>
      <c r="B961" s="352"/>
      <c r="C961" s="410"/>
      <c r="D961" s="410"/>
      <c r="E961" s="482" t="s">
        <v>1936</v>
      </c>
      <c r="F961" s="483">
        <v>2</v>
      </c>
      <c r="G961" s="487">
        <v>1340.19</v>
      </c>
      <c r="H961" s="352"/>
    </row>
    <row r="962" spans="1:8" ht="12.75">
      <c r="A962" s="485"/>
      <c r="B962" s="352"/>
      <c r="C962" s="410"/>
      <c r="D962" s="410"/>
      <c r="E962" s="486" t="s">
        <v>1835</v>
      </c>
      <c r="F962" s="483">
        <v>6</v>
      </c>
      <c r="G962" s="487">
        <v>40.79</v>
      </c>
      <c r="H962" s="352"/>
    </row>
    <row r="963" spans="1:8" ht="12.75">
      <c r="A963" s="485"/>
      <c r="B963" s="352"/>
      <c r="C963" s="410"/>
      <c r="D963" s="410"/>
      <c r="E963" s="482" t="s">
        <v>1998</v>
      </c>
      <c r="F963" s="483">
        <v>1</v>
      </c>
      <c r="G963" s="487">
        <v>18.24</v>
      </c>
      <c r="H963" s="352"/>
    </row>
    <row r="964" spans="1:8" ht="12.75">
      <c r="A964" s="485"/>
      <c r="B964" s="352"/>
      <c r="C964" s="410"/>
      <c r="D964" s="410"/>
      <c r="E964" s="486" t="s">
        <v>1836</v>
      </c>
      <c r="F964" s="483">
        <v>0.003</v>
      </c>
      <c r="G964" s="487">
        <v>468.74</v>
      </c>
      <c r="H964" s="352"/>
    </row>
    <row r="965" spans="1:8" ht="12.75">
      <c r="A965" s="485"/>
      <c r="B965" s="352"/>
      <c r="C965" s="410"/>
      <c r="D965" s="410"/>
      <c r="E965" s="482" t="s">
        <v>1339</v>
      </c>
      <c r="F965" s="483">
        <v>0.016</v>
      </c>
      <c r="G965" s="487">
        <v>3199.01</v>
      </c>
      <c r="H965" s="352"/>
    </row>
    <row r="966" spans="1:8" ht="12.75">
      <c r="A966" s="485"/>
      <c r="B966" s="352"/>
      <c r="C966" s="410"/>
      <c r="D966" s="410"/>
      <c r="E966" s="486" t="s">
        <v>1340</v>
      </c>
      <c r="F966" s="483">
        <v>1</v>
      </c>
      <c r="G966" s="484">
        <v>127.82</v>
      </c>
      <c r="H966" s="352"/>
    </row>
    <row r="967" spans="1:8" ht="25.5">
      <c r="A967" s="485"/>
      <c r="B967" s="352"/>
      <c r="C967" s="410"/>
      <c r="D967" s="410"/>
      <c r="E967" s="482" t="s">
        <v>1427</v>
      </c>
      <c r="F967" s="483">
        <v>1</v>
      </c>
      <c r="G967" s="484">
        <v>296.5</v>
      </c>
      <c r="H967" s="352"/>
    </row>
    <row r="968" spans="1:8" ht="25.5">
      <c r="A968" s="485"/>
      <c r="B968" s="352"/>
      <c r="C968" s="410"/>
      <c r="D968" s="410"/>
      <c r="E968" s="486" t="s">
        <v>1938</v>
      </c>
      <c r="F968" s="483">
        <v>2.47</v>
      </c>
      <c r="G968" s="484">
        <v>1832.25</v>
      </c>
      <c r="H968" s="352"/>
    </row>
    <row r="969" spans="1:8" ht="12.75">
      <c r="A969" s="485"/>
      <c r="B969" s="352"/>
      <c r="C969" s="410"/>
      <c r="D969" s="410"/>
      <c r="E969" s="482" t="s">
        <v>1837</v>
      </c>
      <c r="F969" s="483">
        <v>1.577</v>
      </c>
      <c r="G969" s="487">
        <v>1188.91</v>
      </c>
      <c r="H969" s="352"/>
    </row>
    <row r="970" spans="1:8" ht="12.75">
      <c r="A970" s="485"/>
      <c r="B970" s="352"/>
      <c r="C970" s="410"/>
      <c r="D970" s="410"/>
      <c r="E970" s="486" t="s">
        <v>1341</v>
      </c>
      <c r="F970" s="483">
        <v>1</v>
      </c>
      <c r="G970" s="484">
        <v>22440.25</v>
      </c>
      <c r="H970" s="352"/>
    </row>
    <row r="971" spans="1:8" ht="12.75">
      <c r="A971" s="485"/>
      <c r="B971" s="352"/>
      <c r="C971" s="410"/>
      <c r="D971" s="410"/>
      <c r="E971" s="482" t="s">
        <v>1428</v>
      </c>
      <c r="F971" s="483">
        <v>1</v>
      </c>
      <c r="G971" s="484">
        <v>19067.8</v>
      </c>
      <c r="H971" s="352"/>
    </row>
    <row r="972" spans="1:8" ht="12.75">
      <c r="A972" s="485"/>
      <c r="B972" s="352"/>
      <c r="C972" s="410"/>
      <c r="D972" s="410"/>
      <c r="E972" s="486" t="s">
        <v>1342</v>
      </c>
      <c r="F972" s="483">
        <v>1</v>
      </c>
      <c r="G972" s="484">
        <v>17609.74</v>
      </c>
      <c r="H972" s="352"/>
    </row>
    <row r="973" spans="1:8" ht="12.75">
      <c r="A973" s="485"/>
      <c r="B973" s="352"/>
      <c r="C973" s="410"/>
      <c r="D973" s="410"/>
      <c r="E973" s="482" t="s">
        <v>1342</v>
      </c>
      <c r="F973" s="483">
        <v>1</v>
      </c>
      <c r="G973" s="487">
        <v>17609.75</v>
      </c>
      <c r="H973" s="352"/>
    </row>
    <row r="974" spans="1:8" ht="12.75">
      <c r="A974" s="485"/>
      <c r="B974" s="352"/>
      <c r="C974" s="410"/>
      <c r="D974" s="410"/>
      <c r="E974" s="486" t="s">
        <v>1342</v>
      </c>
      <c r="F974" s="483">
        <v>1</v>
      </c>
      <c r="G974" s="484">
        <v>18526.93</v>
      </c>
      <c r="H974" s="352"/>
    </row>
    <row r="975" spans="1:8" ht="12.75">
      <c r="A975" s="485"/>
      <c r="B975" s="352"/>
      <c r="C975" s="410"/>
      <c r="D975" s="410"/>
      <c r="E975" s="482" t="s">
        <v>1838</v>
      </c>
      <c r="F975" s="483">
        <v>1</v>
      </c>
      <c r="G975" s="484">
        <v>5.61</v>
      </c>
      <c r="H975" s="352"/>
    </row>
    <row r="976" spans="1:8" ht="12.75">
      <c r="A976" s="485"/>
      <c r="B976" s="352"/>
      <c r="C976" s="410"/>
      <c r="D976" s="410"/>
      <c r="E976" s="486" t="s">
        <v>1343</v>
      </c>
      <c r="F976" s="483">
        <v>1</v>
      </c>
      <c r="G976" s="484">
        <v>8.58</v>
      </c>
      <c r="H976" s="352"/>
    </row>
    <row r="977" spans="1:8" ht="12.75">
      <c r="A977" s="485"/>
      <c r="B977" s="352"/>
      <c r="C977" s="410"/>
      <c r="D977" s="410"/>
      <c r="E977" s="482" t="s">
        <v>1344</v>
      </c>
      <c r="F977" s="483">
        <v>5</v>
      </c>
      <c r="G977" s="484">
        <v>26.4</v>
      </c>
      <c r="H977" s="352"/>
    </row>
    <row r="978" spans="1:8" ht="12.75">
      <c r="A978" s="485"/>
      <c r="B978" s="352"/>
      <c r="C978" s="410"/>
      <c r="D978" s="410"/>
      <c r="E978" s="486" t="s">
        <v>1345</v>
      </c>
      <c r="F978" s="483">
        <v>0.08</v>
      </c>
      <c r="G978" s="487">
        <v>1783.05</v>
      </c>
      <c r="H978" s="352"/>
    </row>
    <row r="979" spans="1:8" ht="12.75">
      <c r="A979" s="485"/>
      <c r="B979" s="352"/>
      <c r="C979" s="410"/>
      <c r="D979" s="410"/>
      <c r="E979" s="482" t="s">
        <v>1839</v>
      </c>
      <c r="F979" s="483">
        <v>0.02</v>
      </c>
      <c r="G979" s="487">
        <v>415.27</v>
      </c>
      <c r="H979" s="352"/>
    </row>
    <row r="980" spans="1:8" ht="12.75">
      <c r="A980" s="485"/>
      <c r="B980" s="352"/>
      <c r="C980" s="410"/>
      <c r="D980" s="410"/>
      <c r="E980" s="486" t="s">
        <v>1840</v>
      </c>
      <c r="F980" s="483">
        <v>0.011</v>
      </c>
      <c r="G980" s="487">
        <v>244.23</v>
      </c>
      <c r="H980" s="352"/>
    </row>
    <row r="981" spans="1:8" ht="12.75">
      <c r="A981" s="485"/>
      <c r="B981" s="352"/>
      <c r="C981" s="410"/>
      <c r="D981" s="410"/>
      <c r="E981" s="482" t="s">
        <v>1346</v>
      </c>
      <c r="F981" s="483">
        <v>0.075</v>
      </c>
      <c r="G981" s="487">
        <v>1722.46</v>
      </c>
      <c r="H981" s="352"/>
    </row>
    <row r="982" spans="1:8" ht="12.75">
      <c r="A982" s="485"/>
      <c r="B982" s="352"/>
      <c r="C982" s="410"/>
      <c r="D982" s="410"/>
      <c r="E982" s="486" t="s">
        <v>1347</v>
      </c>
      <c r="F982" s="483">
        <v>25.2</v>
      </c>
      <c r="G982" s="487">
        <v>2013.24</v>
      </c>
      <c r="H982" s="352"/>
    </row>
    <row r="983" spans="1:8" ht="12.75">
      <c r="A983" s="485"/>
      <c r="B983" s="352"/>
      <c r="C983" s="410"/>
      <c r="D983" s="410"/>
      <c r="E983" s="482" t="s">
        <v>1348</v>
      </c>
      <c r="F983" s="483">
        <v>1</v>
      </c>
      <c r="G983" s="487">
        <v>9117.39</v>
      </c>
      <c r="H983" s="352"/>
    </row>
    <row r="984" spans="1:8" ht="12.75">
      <c r="A984" s="485"/>
      <c r="B984" s="352"/>
      <c r="C984" s="410"/>
      <c r="D984" s="410"/>
      <c r="E984" s="486" t="s">
        <v>1999</v>
      </c>
      <c r="F984" s="483">
        <v>1</v>
      </c>
      <c r="G984" s="487">
        <v>92.93</v>
      </c>
      <c r="H984" s="352"/>
    </row>
    <row r="985" spans="1:8" ht="12.75">
      <c r="A985" s="485"/>
      <c r="B985" s="352"/>
      <c r="C985" s="410"/>
      <c r="D985" s="410"/>
      <c r="E985" s="482" t="s">
        <v>1349</v>
      </c>
      <c r="F985" s="483">
        <v>3</v>
      </c>
      <c r="G985" s="487">
        <v>2259.36</v>
      </c>
      <c r="H985" s="352"/>
    </row>
    <row r="986" spans="1:8" ht="25.5">
      <c r="A986" s="485"/>
      <c r="B986" s="352"/>
      <c r="C986" s="410"/>
      <c r="D986" s="410"/>
      <c r="E986" s="486" t="s">
        <v>1841</v>
      </c>
      <c r="F986" s="483">
        <v>1</v>
      </c>
      <c r="G986" s="487">
        <v>22.01</v>
      </c>
      <c r="H986" s="352"/>
    </row>
    <row r="987" spans="1:8" ht="12.75">
      <c r="A987" s="485"/>
      <c r="B987" s="352"/>
      <c r="C987" s="410"/>
      <c r="D987" s="410"/>
      <c r="E987" s="482" t="s">
        <v>1350</v>
      </c>
      <c r="F987" s="483">
        <v>1</v>
      </c>
      <c r="G987" s="487">
        <v>18.98</v>
      </c>
      <c r="H987" s="352"/>
    </row>
    <row r="988" spans="1:8" ht="12.75">
      <c r="A988" s="485"/>
      <c r="B988" s="352"/>
      <c r="C988" s="410"/>
      <c r="D988" s="410"/>
      <c r="E988" s="486" t="s">
        <v>1350</v>
      </c>
      <c r="F988" s="483">
        <v>3</v>
      </c>
      <c r="G988" s="487">
        <v>56.93</v>
      </c>
      <c r="H988" s="352"/>
    </row>
    <row r="989" spans="1:8" ht="12.75">
      <c r="A989" s="485"/>
      <c r="B989" s="352"/>
      <c r="C989" s="410"/>
      <c r="D989" s="410"/>
      <c r="E989" s="482" t="s">
        <v>1350</v>
      </c>
      <c r="F989" s="483">
        <v>3</v>
      </c>
      <c r="G989" s="487">
        <v>56.93</v>
      </c>
      <c r="H989" s="352"/>
    </row>
    <row r="990" spans="1:8" ht="12.75">
      <c r="A990" s="485"/>
      <c r="B990" s="352"/>
      <c r="C990" s="410"/>
      <c r="D990" s="410"/>
      <c r="E990" s="482" t="s">
        <v>1842</v>
      </c>
      <c r="F990" s="483">
        <v>1</v>
      </c>
      <c r="G990" s="484">
        <v>16.84</v>
      </c>
      <c r="H990" s="352"/>
    </row>
    <row r="991" spans="1:8" ht="12.75">
      <c r="A991" s="485"/>
      <c r="B991" s="352"/>
      <c r="C991" s="410"/>
      <c r="D991" s="410"/>
      <c r="E991" s="486" t="s">
        <v>1351</v>
      </c>
      <c r="F991" s="483">
        <v>31</v>
      </c>
      <c r="G991" s="484">
        <v>8159.57</v>
      </c>
      <c r="H991" s="352"/>
    </row>
    <row r="992" spans="1:8" ht="12.75">
      <c r="A992" s="485"/>
      <c r="B992" s="352"/>
      <c r="C992" s="410"/>
      <c r="D992" s="410"/>
      <c r="E992" s="482" t="s">
        <v>1352</v>
      </c>
      <c r="F992" s="483">
        <v>7</v>
      </c>
      <c r="G992" s="487">
        <v>2678.34</v>
      </c>
      <c r="H992" s="352"/>
    </row>
    <row r="993" spans="1:8" ht="12.75">
      <c r="A993" s="485"/>
      <c r="B993" s="352"/>
      <c r="C993" s="410"/>
      <c r="D993" s="410"/>
      <c r="E993" s="486" t="s">
        <v>1353</v>
      </c>
      <c r="F993" s="483">
        <v>15</v>
      </c>
      <c r="G993" s="487">
        <v>2036.44</v>
      </c>
      <c r="H993" s="352"/>
    </row>
    <row r="994" spans="1:8" ht="12.75">
      <c r="A994" s="485"/>
      <c r="B994" s="352"/>
      <c r="C994" s="410"/>
      <c r="D994" s="410"/>
      <c r="E994" s="482" t="s">
        <v>1354</v>
      </c>
      <c r="F994" s="483">
        <v>79.5</v>
      </c>
      <c r="G994" s="487">
        <v>5085.51</v>
      </c>
      <c r="H994" s="352"/>
    </row>
    <row r="995" spans="1:8" ht="12.75">
      <c r="A995" s="485"/>
      <c r="B995" s="352"/>
      <c r="C995" s="410"/>
      <c r="D995" s="410"/>
      <c r="E995" s="486" t="s">
        <v>1355</v>
      </c>
      <c r="F995" s="483">
        <v>8.5</v>
      </c>
      <c r="G995" s="484">
        <v>451.51</v>
      </c>
      <c r="H995" s="352"/>
    </row>
    <row r="996" spans="1:8" ht="12.75">
      <c r="A996" s="485"/>
      <c r="B996" s="352"/>
      <c r="C996" s="410"/>
      <c r="D996" s="410"/>
      <c r="E996" s="482" t="s">
        <v>1356</v>
      </c>
      <c r="F996" s="483">
        <v>414</v>
      </c>
      <c r="G996" s="487">
        <v>18865.07</v>
      </c>
      <c r="H996" s="352"/>
    </row>
    <row r="997" spans="1:8" ht="12.75">
      <c r="A997" s="485"/>
      <c r="B997" s="352"/>
      <c r="C997" s="410"/>
      <c r="D997" s="410"/>
      <c r="E997" s="486" t="s">
        <v>1357</v>
      </c>
      <c r="F997" s="483">
        <v>8.5</v>
      </c>
      <c r="G997" s="487">
        <v>1671.19</v>
      </c>
      <c r="H997" s="352"/>
    </row>
    <row r="998" spans="1:8" ht="12.75">
      <c r="A998" s="485"/>
      <c r="B998" s="352"/>
      <c r="C998" s="410"/>
      <c r="D998" s="410"/>
      <c r="E998" s="482" t="s">
        <v>1358</v>
      </c>
      <c r="F998" s="483">
        <v>35.5</v>
      </c>
      <c r="G998" s="487">
        <v>4185.46</v>
      </c>
      <c r="H998" s="352"/>
    </row>
    <row r="999" spans="1:8" ht="12.75">
      <c r="A999" s="485"/>
      <c r="B999" s="352"/>
      <c r="C999" s="410"/>
      <c r="D999" s="410"/>
      <c r="E999" s="486" t="s">
        <v>2003</v>
      </c>
      <c r="F999" s="483">
        <v>48.5</v>
      </c>
      <c r="G999" s="487">
        <v>5081.44</v>
      </c>
      <c r="H999" s="352"/>
    </row>
    <row r="1000" spans="1:8" ht="12.75">
      <c r="A1000" s="485"/>
      <c r="B1000" s="352"/>
      <c r="C1000" s="410"/>
      <c r="D1000" s="410"/>
      <c r="E1000" s="482" t="s">
        <v>1359</v>
      </c>
      <c r="F1000" s="483">
        <v>15</v>
      </c>
      <c r="G1000" s="484">
        <v>3154.13</v>
      </c>
      <c r="H1000" s="352"/>
    </row>
    <row r="1001" spans="1:8" ht="12.75">
      <c r="A1001" s="485"/>
      <c r="B1001" s="352"/>
      <c r="C1001" s="410"/>
      <c r="D1001" s="410"/>
      <c r="E1001" s="486" t="s">
        <v>1360</v>
      </c>
      <c r="F1001" s="483">
        <v>39.5</v>
      </c>
      <c r="G1001" s="487">
        <v>7919.99</v>
      </c>
      <c r="H1001" s="352"/>
    </row>
    <row r="1002" spans="1:8" ht="12.75">
      <c r="A1002" s="485"/>
      <c r="B1002" s="352"/>
      <c r="C1002" s="410"/>
      <c r="D1002" s="410"/>
      <c r="E1002" s="482" t="s">
        <v>1940</v>
      </c>
      <c r="F1002" s="483">
        <v>25</v>
      </c>
      <c r="G1002" s="487">
        <v>2427.37</v>
      </c>
      <c r="H1002" s="352"/>
    </row>
    <row r="1003" spans="1:8" ht="25.5">
      <c r="A1003" s="485"/>
      <c r="B1003" s="352"/>
      <c r="C1003" s="410"/>
      <c r="D1003" s="410"/>
      <c r="E1003" s="486" t="s">
        <v>1361</v>
      </c>
      <c r="F1003" s="483">
        <v>58</v>
      </c>
      <c r="G1003" s="487">
        <v>14713.8</v>
      </c>
      <c r="H1003" s="352"/>
    </row>
    <row r="1004" spans="1:8" ht="12.75">
      <c r="A1004" s="485"/>
      <c r="B1004" s="352"/>
      <c r="C1004" s="410"/>
      <c r="D1004" s="410"/>
      <c r="E1004" s="482" t="s">
        <v>1549</v>
      </c>
      <c r="F1004" s="483">
        <v>2</v>
      </c>
      <c r="G1004" s="484">
        <v>49.62</v>
      </c>
      <c r="H1004" s="352"/>
    </row>
    <row r="1005" spans="1:8" ht="12.75">
      <c r="A1005" s="485"/>
      <c r="B1005" s="352"/>
      <c r="C1005" s="410"/>
      <c r="D1005" s="410"/>
      <c r="E1005" s="486" t="s">
        <v>1550</v>
      </c>
      <c r="F1005" s="483">
        <v>3250</v>
      </c>
      <c r="G1005" s="487">
        <v>22750</v>
      </c>
      <c r="H1005" s="352"/>
    </row>
    <row r="1006" spans="1:8" ht="12.75">
      <c r="A1006" s="485"/>
      <c r="B1006" s="352"/>
      <c r="C1006" s="410"/>
      <c r="D1006" s="410"/>
      <c r="E1006" s="482" t="s">
        <v>1362</v>
      </c>
      <c r="F1006" s="483">
        <v>1</v>
      </c>
      <c r="G1006" s="487">
        <v>106.61</v>
      </c>
      <c r="H1006" s="352"/>
    </row>
    <row r="1007" spans="1:8" ht="25.5">
      <c r="A1007" s="485"/>
      <c r="B1007" s="352"/>
      <c r="C1007" s="410"/>
      <c r="D1007" s="410"/>
      <c r="E1007" s="486" t="s">
        <v>1363</v>
      </c>
      <c r="F1007" s="483">
        <v>1</v>
      </c>
      <c r="G1007" s="487">
        <v>4038.98</v>
      </c>
      <c r="H1007" s="352"/>
    </row>
    <row r="1008" spans="1:8" ht="25.5">
      <c r="A1008" s="485"/>
      <c r="B1008" s="352"/>
      <c r="C1008" s="410"/>
      <c r="D1008" s="410"/>
      <c r="E1008" s="482" t="s">
        <v>1364</v>
      </c>
      <c r="F1008" s="483">
        <v>1</v>
      </c>
      <c r="G1008" s="487">
        <v>109.75</v>
      </c>
      <c r="H1008" s="352"/>
    </row>
    <row r="1009" spans="1:8" ht="25.5">
      <c r="A1009" s="485"/>
      <c r="B1009" s="352"/>
      <c r="C1009" s="410"/>
      <c r="D1009" s="410"/>
      <c r="E1009" s="486" t="s">
        <v>1365</v>
      </c>
      <c r="F1009" s="483">
        <v>5</v>
      </c>
      <c r="G1009" s="487">
        <v>662.47</v>
      </c>
      <c r="H1009" s="352"/>
    </row>
    <row r="1010" spans="1:8" ht="25.5">
      <c r="A1010" s="485"/>
      <c r="B1010" s="352"/>
      <c r="C1010" s="410"/>
      <c r="D1010" s="410"/>
      <c r="E1010" s="482" t="s">
        <v>1366</v>
      </c>
      <c r="F1010" s="483">
        <v>2</v>
      </c>
      <c r="G1010" s="487">
        <v>322.71</v>
      </c>
      <c r="H1010" s="352"/>
    </row>
    <row r="1011" spans="1:8" ht="25.5">
      <c r="A1011" s="485"/>
      <c r="B1011" s="352"/>
      <c r="C1011" s="410"/>
      <c r="D1011" s="410"/>
      <c r="E1011" s="486" t="s">
        <v>1367</v>
      </c>
      <c r="F1011" s="483">
        <v>2</v>
      </c>
      <c r="G1011" s="487">
        <v>469.01</v>
      </c>
      <c r="H1011" s="352"/>
    </row>
    <row r="1012" spans="1:8" ht="25.5">
      <c r="A1012" s="485"/>
      <c r="B1012" s="352"/>
      <c r="C1012" s="410"/>
      <c r="D1012" s="410"/>
      <c r="E1012" s="482" t="s">
        <v>1368</v>
      </c>
      <c r="F1012" s="483">
        <v>1</v>
      </c>
      <c r="G1012" s="487">
        <v>918.31</v>
      </c>
      <c r="H1012" s="352"/>
    </row>
    <row r="1013" spans="1:8" ht="12.75">
      <c r="A1013" s="485"/>
      <c r="B1013" s="352"/>
      <c r="C1013" s="410"/>
      <c r="D1013" s="410"/>
      <c r="E1013" s="486" t="s">
        <v>1369</v>
      </c>
      <c r="F1013" s="483">
        <v>1</v>
      </c>
      <c r="G1013" s="484">
        <v>23411.02</v>
      </c>
      <c r="H1013" s="352"/>
    </row>
    <row r="1014" spans="1:8" ht="12.75">
      <c r="A1014" s="485"/>
      <c r="B1014" s="352"/>
      <c r="C1014" s="410"/>
      <c r="D1014" s="410"/>
      <c r="E1014" s="482" t="s">
        <v>1370</v>
      </c>
      <c r="F1014" s="483">
        <v>5</v>
      </c>
      <c r="G1014" s="484">
        <v>8330.51</v>
      </c>
      <c r="H1014" s="352"/>
    </row>
    <row r="1015" spans="1:8" ht="12.75">
      <c r="A1015" s="485"/>
      <c r="B1015" s="352"/>
      <c r="C1015" s="410"/>
      <c r="D1015" s="410"/>
      <c r="E1015" s="486" t="s">
        <v>1569</v>
      </c>
      <c r="F1015" s="483">
        <v>1</v>
      </c>
      <c r="G1015" s="484">
        <v>11.85</v>
      </c>
      <c r="H1015" s="352"/>
    </row>
    <row r="1016" spans="1:8" ht="12.75">
      <c r="A1016" s="485"/>
      <c r="B1016" s="352"/>
      <c r="C1016" s="410"/>
      <c r="D1016" s="410"/>
      <c r="E1016" s="482" t="s">
        <v>1569</v>
      </c>
      <c r="F1016" s="483">
        <v>12</v>
      </c>
      <c r="G1016" s="484">
        <v>115.67</v>
      </c>
      <c r="H1016" s="352"/>
    </row>
    <row r="1017" spans="1:8" ht="12.75">
      <c r="A1017" s="485"/>
      <c r="B1017" s="352"/>
      <c r="C1017" s="410"/>
      <c r="D1017" s="410"/>
      <c r="E1017" s="486" t="s">
        <v>1524</v>
      </c>
      <c r="F1017" s="483">
        <v>2</v>
      </c>
      <c r="G1017" s="487">
        <v>37.35</v>
      </c>
      <c r="H1017" s="352"/>
    </row>
    <row r="1018" spans="1:8" ht="12.75">
      <c r="A1018" s="485"/>
      <c r="B1018" s="352"/>
      <c r="C1018" s="410"/>
      <c r="D1018" s="410"/>
      <c r="E1018" s="482" t="s">
        <v>1524</v>
      </c>
      <c r="F1018" s="483">
        <v>18</v>
      </c>
      <c r="G1018" s="484">
        <v>221.2</v>
      </c>
      <c r="H1018" s="352"/>
    </row>
    <row r="1019" spans="1:8" ht="12.75">
      <c r="A1019" s="485"/>
      <c r="B1019" s="352"/>
      <c r="C1019" s="410"/>
      <c r="D1019" s="410"/>
      <c r="E1019" s="486" t="s">
        <v>1525</v>
      </c>
      <c r="F1019" s="483">
        <v>15</v>
      </c>
      <c r="G1019" s="487">
        <v>297.23</v>
      </c>
      <c r="H1019" s="352"/>
    </row>
    <row r="1020" spans="1:8" ht="12.75">
      <c r="A1020" s="485"/>
      <c r="B1020" s="352"/>
      <c r="C1020" s="410"/>
      <c r="D1020" s="410"/>
      <c r="E1020" s="482" t="s">
        <v>1429</v>
      </c>
      <c r="F1020" s="483">
        <v>5</v>
      </c>
      <c r="G1020" s="487">
        <v>129.46</v>
      </c>
      <c r="H1020" s="352"/>
    </row>
    <row r="1021" spans="1:8" ht="12.75">
      <c r="A1021" s="485"/>
      <c r="B1021" s="352"/>
      <c r="C1021" s="410"/>
      <c r="D1021" s="410"/>
      <c r="E1021" s="486" t="s">
        <v>1482</v>
      </c>
      <c r="F1021" s="483">
        <v>1</v>
      </c>
      <c r="G1021" s="487">
        <v>44.04</v>
      </c>
      <c r="H1021" s="352"/>
    </row>
    <row r="1022" spans="1:8" ht="12.75">
      <c r="A1022" s="485"/>
      <c r="B1022" s="352"/>
      <c r="C1022" s="410"/>
      <c r="D1022" s="410"/>
      <c r="E1022" s="486" t="s">
        <v>1941</v>
      </c>
      <c r="F1022" s="483">
        <v>1</v>
      </c>
      <c r="G1022" s="484">
        <v>62.27</v>
      </c>
      <c r="H1022" s="352"/>
    </row>
    <row r="1023" spans="1:8" ht="12.75">
      <c r="A1023" s="485"/>
      <c r="B1023" s="352"/>
      <c r="C1023" s="410"/>
      <c r="D1023" s="410"/>
      <c r="E1023" s="482" t="s">
        <v>1941</v>
      </c>
      <c r="F1023" s="483">
        <v>2</v>
      </c>
      <c r="G1023" s="484">
        <v>127.84</v>
      </c>
      <c r="H1023" s="352"/>
    </row>
    <row r="1024" spans="1:8" ht="12.75">
      <c r="A1024" s="485"/>
      <c r="B1024" s="352"/>
      <c r="C1024" s="410"/>
      <c r="D1024" s="410"/>
      <c r="E1024" s="486" t="s">
        <v>1371</v>
      </c>
      <c r="F1024" s="483">
        <v>2</v>
      </c>
      <c r="G1024" s="487">
        <v>827.54</v>
      </c>
      <c r="H1024" s="352"/>
    </row>
    <row r="1025" spans="1:8" ht="12.75">
      <c r="A1025" s="485"/>
      <c r="B1025" s="352"/>
      <c r="C1025" s="410"/>
      <c r="D1025" s="410"/>
      <c r="E1025" s="482" t="s">
        <v>1570</v>
      </c>
      <c r="F1025" s="483">
        <v>1</v>
      </c>
      <c r="G1025" s="484">
        <v>98.78</v>
      </c>
      <c r="H1025" s="352"/>
    </row>
    <row r="1026" spans="1:8" ht="12.75">
      <c r="A1026" s="485"/>
      <c r="B1026" s="352"/>
      <c r="C1026" s="410"/>
      <c r="D1026" s="410"/>
      <c r="E1026" s="486" t="s">
        <v>1570</v>
      </c>
      <c r="F1026" s="483">
        <v>30</v>
      </c>
      <c r="G1026" s="484">
        <v>3155.92</v>
      </c>
      <c r="H1026" s="352"/>
    </row>
    <row r="1027" spans="1:8" ht="12.75">
      <c r="A1027" s="485"/>
      <c r="B1027" s="352"/>
      <c r="C1027" s="410"/>
      <c r="D1027" s="410"/>
      <c r="E1027" s="482" t="s">
        <v>1571</v>
      </c>
      <c r="F1027" s="483">
        <v>1</v>
      </c>
      <c r="G1027" s="487">
        <v>167.86</v>
      </c>
      <c r="H1027" s="352"/>
    </row>
    <row r="1028" spans="1:8" ht="12.75">
      <c r="A1028" s="485"/>
      <c r="B1028" s="352"/>
      <c r="C1028" s="410"/>
      <c r="D1028" s="410"/>
      <c r="E1028" s="486" t="s">
        <v>1571</v>
      </c>
      <c r="F1028" s="483">
        <v>7</v>
      </c>
      <c r="G1028" s="487">
        <v>1445.12</v>
      </c>
      <c r="H1028" s="352"/>
    </row>
    <row r="1029" spans="1:8" ht="12.75">
      <c r="A1029" s="485"/>
      <c r="B1029" s="352"/>
      <c r="C1029" s="410"/>
      <c r="D1029" s="410"/>
      <c r="E1029" s="482" t="s">
        <v>1430</v>
      </c>
      <c r="F1029" s="483">
        <v>1</v>
      </c>
      <c r="G1029" s="484">
        <v>381.36</v>
      </c>
      <c r="H1029" s="352"/>
    </row>
    <row r="1030" spans="1:8" ht="12.75">
      <c r="A1030" s="485"/>
      <c r="B1030" s="352"/>
      <c r="C1030" s="410"/>
      <c r="D1030" s="410"/>
      <c r="E1030" s="486" t="s">
        <v>1372</v>
      </c>
      <c r="F1030" s="483">
        <v>1</v>
      </c>
      <c r="G1030" s="487">
        <v>188.09</v>
      </c>
      <c r="H1030" s="352"/>
    </row>
    <row r="1031" spans="1:8" ht="12.75">
      <c r="A1031" s="485"/>
      <c r="B1031" s="352"/>
      <c r="C1031" s="410"/>
      <c r="D1031" s="410"/>
      <c r="E1031" s="482" t="s">
        <v>1843</v>
      </c>
      <c r="F1031" s="483">
        <v>2</v>
      </c>
      <c r="G1031" s="487">
        <v>329.24</v>
      </c>
      <c r="H1031" s="352"/>
    </row>
    <row r="1032" spans="1:8" ht="12.75">
      <c r="A1032" s="485"/>
      <c r="B1032" s="352"/>
      <c r="C1032" s="410"/>
      <c r="D1032" s="410"/>
      <c r="E1032" s="486" t="s">
        <v>1373</v>
      </c>
      <c r="F1032" s="483">
        <v>4</v>
      </c>
      <c r="G1032" s="487">
        <v>321.9</v>
      </c>
      <c r="H1032" s="352"/>
    </row>
    <row r="1033" spans="1:8" ht="12.75">
      <c r="A1033" s="485"/>
      <c r="B1033" s="352"/>
      <c r="C1033" s="410"/>
      <c r="D1033" s="410"/>
      <c r="E1033" s="482" t="s">
        <v>1844</v>
      </c>
      <c r="F1033" s="483">
        <v>20</v>
      </c>
      <c r="G1033" s="487">
        <v>250.4</v>
      </c>
      <c r="H1033" s="352"/>
    </row>
    <row r="1034" spans="1:8" ht="12.75">
      <c r="A1034" s="485"/>
      <c r="B1034" s="352"/>
      <c r="C1034" s="410"/>
      <c r="D1034" s="410"/>
      <c r="E1034" s="486" t="s">
        <v>1845</v>
      </c>
      <c r="F1034" s="483">
        <v>24</v>
      </c>
      <c r="G1034" s="487">
        <v>162.86</v>
      </c>
      <c r="H1034" s="352"/>
    </row>
    <row r="1035" spans="1:8" ht="12.75">
      <c r="A1035" s="485"/>
      <c r="B1035" s="352"/>
      <c r="C1035" s="410"/>
      <c r="D1035" s="410"/>
      <c r="E1035" s="482" t="s">
        <v>1845</v>
      </c>
      <c r="F1035" s="483">
        <v>50</v>
      </c>
      <c r="G1035" s="487">
        <v>339.29</v>
      </c>
      <c r="H1035" s="352"/>
    </row>
    <row r="1036" spans="1:8" ht="12.75">
      <c r="A1036" s="485"/>
      <c r="B1036" s="352"/>
      <c r="C1036" s="410"/>
      <c r="D1036" s="410"/>
      <c r="E1036" s="486" t="s">
        <v>1845</v>
      </c>
      <c r="F1036" s="483">
        <v>62</v>
      </c>
      <c r="G1036" s="487">
        <v>420.71</v>
      </c>
      <c r="H1036" s="352"/>
    </row>
    <row r="1037" spans="1:8" ht="12.75">
      <c r="A1037" s="485"/>
      <c r="B1037" s="352"/>
      <c r="C1037" s="410"/>
      <c r="D1037" s="410"/>
      <c r="E1037" s="482" t="s">
        <v>1845</v>
      </c>
      <c r="F1037" s="483">
        <v>63</v>
      </c>
      <c r="G1037" s="487">
        <v>427.49</v>
      </c>
      <c r="H1037" s="352"/>
    </row>
    <row r="1038" spans="1:8" ht="12.75">
      <c r="A1038" s="485"/>
      <c r="B1038" s="352"/>
      <c r="C1038" s="410"/>
      <c r="D1038" s="410"/>
      <c r="E1038" s="486" t="s">
        <v>1374</v>
      </c>
      <c r="F1038" s="483">
        <v>12</v>
      </c>
      <c r="G1038" s="484">
        <v>151.53</v>
      </c>
      <c r="H1038" s="352"/>
    </row>
    <row r="1039" spans="1:8" ht="12.75">
      <c r="A1039" s="485"/>
      <c r="B1039" s="352"/>
      <c r="C1039" s="410"/>
      <c r="D1039" s="410"/>
      <c r="E1039" s="482" t="s">
        <v>1375</v>
      </c>
      <c r="F1039" s="483">
        <v>2</v>
      </c>
      <c r="G1039" s="484">
        <v>1508.02</v>
      </c>
      <c r="H1039" s="352"/>
    </row>
    <row r="1040" spans="1:8" ht="12.75">
      <c r="A1040" s="485"/>
      <c r="B1040" s="352"/>
      <c r="C1040" s="410"/>
      <c r="D1040" s="410"/>
      <c r="E1040" s="486" t="s">
        <v>1942</v>
      </c>
      <c r="F1040" s="483">
        <v>1</v>
      </c>
      <c r="G1040" s="487">
        <v>1514.21</v>
      </c>
      <c r="H1040" s="352"/>
    </row>
    <row r="1041" spans="1:8" ht="12.75">
      <c r="A1041" s="485"/>
      <c r="B1041" s="352"/>
      <c r="C1041" s="410"/>
      <c r="D1041" s="410"/>
      <c r="E1041" s="482" t="s">
        <v>1376</v>
      </c>
      <c r="F1041" s="483">
        <v>2</v>
      </c>
      <c r="G1041" s="484">
        <v>1026</v>
      </c>
      <c r="H1041" s="352"/>
    </row>
    <row r="1042" spans="1:8" ht="12.75">
      <c r="A1042" s="485"/>
      <c r="B1042" s="352"/>
      <c r="C1042" s="410"/>
      <c r="D1042" s="410"/>
      <c r="E1042" s="486" t="s">
        <v>1377</v>
      </c>
      <c r="F1042" s="483">
        <v>1</v>
      </c>
      <c r="G1042" s="484">
        <v>1574.23</v>
      </c>
      <c r="H1042" s="352"/>
    </row>
    <row r="1043" spans="1:8" ht="12.75">
      <c r="A1043" s="485"/>
      <c r="B1043" s="352"/>
      <c r="C1043" s="410"/>
      <c r="D1043" s="410"/>
      <c r="E1043" s="482" t="s">
        <v>1378</v>
      </c>
      <c r="F1043" s="483">
        <v>5</v>
      </c>
      <c r="G1043" s="484">
        <v>3542.03</v>
      </c>
      <c r="H1043" s="352"/>
    </row>
    <row r="1044" spans="1:8" ht="12.75">
      <c r="A1044" s="485"/>
      <c r="B1044" s="352"/>
      <c r="C1044" s="410"/>
      <c r="D1044" s="410"/>
      <c r="E1044" s="486" t="s">
        <v>1379</v>
      </c>
      <c r="F1044" s="483">
        <v>1</v>
      </c>
      <c r="G1044" s="484">
        <v>148.22</v>
      </c>
      <c r="H1044" s="352"/>
    </row>
    <row r="1045" spans="1:8" ht="25.5">
      <c r="A1045" s="485"/>
      <c r="B1045" s="352"/>
      <c r="C1045" s="410"/>
      <c r="D1045" s="410"/>
      <c r="E1045" s="482" t="s">
        <v>1380</v>
      </c>
      <c r="F1045" s="483">
        <v>1</v>
      </c>
      <c r="G1045" s="484">
        <v>718.9</v>
      </c>
      <c r="H1045" s="352"/>
    </row>
    <row r="1046" spans="1:8" ht="12.75">
      <c r="A1046" s="485"/>
      <c r="B1046" s="352"/>
      <c r="C1046" s="410"/>
      <c r="D1046" s="410"/>
      <c r="E1046" s="486" t="s">
        <v>1848</v>
      </c>
      <c r="F1046" s="483">
        <v>4</v>
      </c>
      <c r="G1046" s="484">
        <v>5142.53</v>
      </c>
      <c r="H1046" s="352"/>
    </row>
    <row r="1047" spans="1:8" ht="12.75">
      <c r="A1047" s="485"/>
      <c r="B1047" s="352"/>
      <c r="C1047" s="410"/>
      <c r="D1047" s="410"/>
      <c r="E1047" s="482" t="s">
        <v>1381</v>
      </c>
      <c r="F1047" s="483">
        <v>4</v>
      </c>
      <c r="G1047" s="484">
        <v>435.14</v>
      </c>
      <c r="H1047" s="352"/>
    </row>
    <row r="1048" spans="1:8" ht="12.75">
      <c r="A1048" s="485"/>
      <c r="B1048" s="352"/>
      <c r="C1048" s="410"/>
      <c r="D1048" s="410"/>
      <c r="E1048" s="486" t="s">
        <v>1382</v>
      </c>
      <c r="F1048" s="483">
        <v>2</v>
      </c>
      <c r="G1048" s="487">
        <v>393.56</v>
      </c>
      <c r="H1048" s="352"/>
    </row>
    <row r="1049" spans="1:8" ht="12.75">
      <c r="A1049" s="485"/>
      <c r="B1049" s="352"/>
      <c r="C1049" s="410"/>
      <c r="D1049" s="410"/>
      <c r="E1049" s="482" t="s">
        <v>1849</v>
      </c>
      <c r="F1049" s="483">
        <v>4</v>
      </c>
      <c r="G1049" s="484">
        <v>30.95</v>
      </c>
      <c r="H1049" s="352"/>
    </row>
    <row r="1050" spans="1:8" ht="12.75">
      <c r="A1050" s="485"/>
      <c r="B1050" s="352"/>
      <c r="C1050" s="410"/>
      <c r="D1050" s="410"/>
      <c r="E1050" s="486" t="s">
        <v>1383</v>
      </c>
      <c r="F1050" s="483">
        <v>1</v>
      </c>
      <c r="G1050" s="484">
        <v>186.31</v>
      </c>
      <c r="H1050" s="352"/>
    </row>
    <row r="1051" spans="1:8" ht="25.5">
      <c r="A1051" s="485"/>
      <c r="B1051" s="352"/>
      <c r="C1051" s="410"/>
      <c r="D1051" s="410"/>
      <c r="E1051" s="482" t="s">
        <v>1384</v>
      </c>
      <c r="F1051" s="483">
        <v>1</v>
      </c>
      <c r="G1051" s="484">
        <v>4432.03</v>
      </c>
      <c r="H1051" s="352"/>
    </row>
    <row r="1052" spans="1:8" ht="12.75">
      <c r="A1052" s="485"/>
      <c r="B1052" s="352"/>
      <c r="C1052" s="410"/>
      <c r="D1052" s="410"/>
      <c r="E1052" s="486" t="s">
        <v>1160</v>
      </c>
      <c r="F1052" s="483">
        <v>1</v>
      </c>
      <c r="G1052" s="484">
        <v>158.74</v>
      </c>
      <c r="H1052" s="352"/>
    </row>
    <row r="1053" spans="1:8" ht="12.75">
      <c r="A1053" s="485"/>
      <c r="B1053" s="352"/>
      <c r="C1053" s="410"/>
      <c r="D1053" s="410"/>
      <c r="E1053" s="482" t="s">
        <v>1160</v>
      </c>
      <c r="F1053" s="483">
        <v>9</v>
      </c>
      <c r="G1053" s="484">
        <v>1428.63</v>
      </c>
      <c r="H1053" s="352"/>
    </row>
    <row r="1054" spans="1:8" ht="12.75">
      <c r="A1054" s="485"/>
      <c r="B1054" s="352"/>
      <c r="C1054" s="410"/>
      <c r="D1054" s="410"/>
      <c r="E1054" s="486" t="s">
        <v>1385</v>
      </c>
      <c r="F1054" s="483">
        <v>2</v>
      </c>
      <c r="G1054" s="484">
        <v>765.25</v>
      </c>
      <c r="H1054" s="352"/>
    </row>
    <row r="1055" spans="1:8" ht="12.75">
      <c r="A1055" s="485"/>
      <c r="B1055" s="352"/>
      <c r="C1055" s="410"/>
      <c r="D1055" s="410"/>
      <c r="E1055" s="482" t="s">
        <v>1386</v>
      </c>
      <c r="F1055" s="483">
        <v>1</v>
      </c>
      <c r="G1055" s="484">
        <v>616.44</v>
      </c>
      <c r="H1055" s="352"/>
    </row>
    <row r="1056" spans="1:8" ht="12.75">
      <c r="A1056" s="485"/>
      <c r="B1056" s="352"/>
      <c r="C1056" s="410"/>
      <c r="D1056" s="410"/>
      <c r="E1056" s="486" t="s">
        <v>1386</v>
      </c>
      <c r="F1056" s="483">
        <v>8</v>
      </c>
      <c r="G1056" s="484">
        <v>4931.52</v>
      </c>
      <c r="H1056" s="352"/>
    </row>
    <row r="1057" spans="1:8" ht="38.25">
      <c r="A1057" s="485"/>
      <c r="B1057" s="352"/>
      <c r="C1057" s="410"/>
      <c r="D1057" s="410"/>
      <c r="E1057" s="482" t="s">
        <v>1387</v>
      </c>
      <c r="F1057" s="483">
        <v>1</v>
      </c>
      <c r="G1057" s="487">
        <v>180000</v>
      </c>
      <c r="H1057" s="352"/>
    </row>
    <row r="1058" spans="1:8" ht="12.75">
      <c r="A1058" s="485"/>
      <c r="B1058" s="352"/>
      <c r="C1058" s="410"/>
      <c r="D1058" s="410"/>
      <c r="E1058" s="486" t="s">
        <v>1851</v>
      </c>
      <c r="F1058" s="483">
        <v>24</v>
      </c>
      <c r="G1058" s="484">
        <v>1778.94</v>
      </c>
      <c r="H1058" s="352"/>
    </row>
    <row r="1059" spans="1:8" ht="12.75">
      <c r="A1059" s="485"/>
      <c r="B1059" s="352"/>
      <c r="C1059" s="410"/>
      <c r="D1059" s="410"/>
      <c r="E1059" s="482" t="s">
        <v>1388</v>
      </c>
      <c r="F1059" s="483">
        <v>1</v>
      </c>
      <c r="G1059" s="487">
        <v>133.61</v>
      </c>
      <c r="H1059" s="352"/>
    </row>
    <row r="1060" spans="1:8" ht="12.75">
      <c r="A1060" s="485"/>
      <c r="B1060" s="352"/>
      <c r="C1060" s="410"/>
      <c r="D1060" s="410"/>
      <c r="E1060" s="486" t="s">
        <v>1389</v>
      </c>
      <c r="F1060" s="483">
        <v>1</v>
      </c>
      <c r="G1060" s="487">
        <v>173.12</v>
      </c>
      <c r="H1060" s="352"/>
    </row>
    <row r="1061" spans="1:8" ht="12.75">
      <c r="A1061" s="485"/>
      <c r="B1061" s="352"/>
      <c r="C1061" s="410"/>
      <c r="D1061" s="410"/>
      <c r="E1061" s="482" t="s">
        <v>1947</v>
      </c>
      <c r="F1061" s="483">
        <v>1</v>
      </c>
      <c r="G1061" s="484">
        <v>135.95</v>
      </c>
      <c r="H1061" s="352"/>
    </row>
    <row r="1062" spans="1:8" ht="25.5">
      <c r="A1062" s="485"/>
      <c r="B1062" s="352"/>
      <c r="C1062" s="410"/>
      <c r="D1062" s="410"/>
      <c r="E1062" s="486" t="s">
        <v>1390</v>
      </c>
      <c r="F1062" s="483">
        <v>1</v>
      </c>
      <c r="G1062" s="487">
        <v>106.25</v>
      </c>
      <c r="H1062" s="352"/>
    </row>
    <row r="1063" spans="1:8" ht="12.75">
      <c r="A1063" s="485"/>
      <c r="B1063" s="352"/>
      <c r="C1063" s="410"/>
      <c r="D1063" s="410"/>
      <c r="E1063" s="482" t="s">
        <v>1853</v>
      </c>
      <c r="F1063" s="483">
        <v>1</v>
      </c>
      <c r="G1063" s="487">
        <v>53.9</v>
      </c>
      <c r="H1063" s="352"/>
    </row>
    <row r="1064" spans="1:8" ht="12.75">
      <c r="A1064" s="485"/>
      <c r="B1064" s="352"/>
      <c r="C1064" s="410"/>
      <c r="D1064" s="410"/>
      <c r="E1064" s="486" t="s">
        <v>1853</v>
      </c>
      <c r="F1064" s="483">
        <v>11</v>
      </c>
      <c r="G1064" s="484">
        <v>492.28</v>
      </c>
      <c r="H1064" s="352"/>
    </row>
    <row r="1065" spans="1:8" ht="12.75">
      <c r="A1065" s="485"/>
      <c r="B1065" s="352"/>
      <c r="C1065" s="410"/>
      <c r="D1065" s="410"/>
      <c r="E1065" s="482" t="s">
        <v>1391</v>
      </c>
      <c r="F1065" s="483">
        <v>2</v>
      </c>
      <c r="G1065" s="484">
        <v>2244.51</v>
      </c>
      <c r="H1065" s="352"/>
    </row>
    <row r="1066" spans="1:8" ht="12.75">
      <c r="A1066" s="485"/>
      <c r="B1066" s="352"/>
      <c r="C1066" s="410"/>
      <c r="D1066" s="410"/>
      <c r="E1066" s="482" t="s">
        <v>1392</v>
      </c>
      <c r="F1066" s="483">
        <v>1</v>
      </c>
      <c r="G1066" s="484">
        <v>250.78</v>
      </c>
      <c r="H1066" s="352"/>
    </row>
    <row r="1067" spans="1:8" ht="12.75">
      <c r="A1067" s="485"/>
      <c r="B1067" s="352"/>
      <c r="C1067" s="410"/>
      <c r="D1067" s="410"/>
      <c r="E1067" s="486" t="s">
        <v>1433</v>
      </c>
      <c r="F1067" s="483">
        <v>1</v>
      </c>
      <c r="G1067" s="484">
        <v>517.51</v>
      </c>
      <c r="H1067" s="352"/>
    </row>
    <row r="1068" spans="1:8" ht="12.75">
      <c r="A1068" s="485"/>
      <c r="B1068" s="352"/>
      <c r="C1068" s="410"/>
      <c r="D1068" s="410"/>
      <c r="E1068" s="482" t="s">
        <v>1854</v>
      </c>
      <c r="F1068" s="483">
        <v>31</v>
      </c>
      <c r="G1068" s="484">
        <v>367.78</v>
      </c>
      <c r="H1068" s="352"/>
    </row>
    <row r="1069" spans="1:8" ht="12.75">
      <c r="A1069" s="485"/>
      <c r="B1069" s="352"/>
      <c r="C1069" s="410"/>
      <c r="D1069" s="410"/>
      <c r="E1069" s="486" t="s">
        <v>1855</v>
      </c>
      <c r="F1069" s="483">
        <v>47</v>
      </c>
      <c r="G1069" s="487">
        <v>836.44</v>
      </c>
      <c r="H1069" s="352"/>
    </row>
    <row r="1070" spans="1:8" ht="25.5">
      <c r="A1070" s="485"/>
      <c r="B1070" s="352"/>
      <c r="C1070" s="410"/>
      <c r="D1070" s="410"/>
      <c r="E1070" s="482" t="s">
        <v>1393</v>
      </c>
      <c r="F1070" s="483">
        <v>350</v>
      </c>
      <c r="G1070" s="484">
        <v>3559.32</v>
      </c>
      <c r="H1070" s="352"/>
    </row>
    <row r="1071" spans="1:8" ht="12.75">
      <c r="A1071" s="485"/>
      <c r="B1071" s="352"/>
      <c r="C1071" s="410"/>
      <c r="D1071" s="410"/>
      <c r="E1071" s="486" t="s">
        <v>1394</v>
      </c>
      <c r="F1071" s="483">
        <v>2000</v>
      </c>
      <c r="G1071" s="484">
        <v>1305.08</v>
      </c>
      <c r="H1071" s="352"/>
    </row>
    <row r="1072" spans="1:8" ht="12.75">
      <c r="A1072" s="485"/>
      <c r="B1072" s="352"/>
      <c r="C1072" s="410"/>
      <c r="D1072" s="410"/>
      <c r="E1072" s="482" t="s">
        <v>1856</v>
      </c>
      <c r="F1072" s="483">
        <v>2</v>
      </c>
      <c r="G1072" s="487">
        <v>13.98</v>
      </c>
      <c r="H1072" s="352"/>
    </row>
    <row r="1073" spans="1:8" ht="12.75">
      <c r="A1073" s="485"/>
      <c r="B1073" s="352"/>
      <c r="C1073" s="410"/>
      <c r="D1073" s="410"/>
      <c r="E1073" s="486" t="s">
        <v>1395</v>
      </c>
      <c r="F1073" s="483">
        <v>1</v>
      </c>
      <c r="G1073" s="487">
        <v>54.99</v>
      </c>
      <c r="H1073" s="352"/>
    </row>
    <row r="1074" spans="1:8" ht="12.75">
      <c r="A1074" s="485"/>
      <c r="B1074" s="352"/>
      <c r="C1074" s="410"/>
      <c r="D1074" s="410"/>
      <c r="E1074" s="482" t="s">
        <v>1857</v>
      </c>
      <c r="F1074" s="483">
        <v>1</v>
      </c>
      <c r="G1074" s="484">
        <v>36.5</v>
      </c>
      <c r="H1074" s="352"/>
    </row>
    <row r="1075" spans="1:8" ht="12.75">
      <c r="A1075" s="485"/>
      <c r="B1075" s="352"/>
      <c r="C1075" s="410"/>
      <c r="D1075" s="410"/>
      <c r="E1075" s="486" t="s">
        <v>1396</v>
      </c>
      <c r="F1075" s="483">
        <v>3</v>
      </c>
      <c r="G1075" s="487">
        <v>276.74</v>
      </c>
      <c r="H1075" s="352"/>
    </row>
    <row r="1076" spans="1:8" ht="12.75">
      <c r="A1076" s="485"/>
      <c r="B1076" s="352"/>
      <c r="C1076" s="410"/>
      <c r="D1076" s="410"/>
      <c r="E1076" s="482" t="s">
        <v>1858</v>
      </c>
      <c r="F1076" s="483">
        <v>2</v>
      </c>
      <c r="G1076" s="487">
        <v>189.39</v>
      </c>
      <c r="H1076" s="352"/>
    </row>
    <row r="1077" spans="1:8" ht="12.75">
      <c r="A1077" s="485"/>
      <c r="B1077" s="352"/>
      <c r="C1077" s="410"/>
      <c r="D1077" s="410"/>
      <c r="E1077" s="486" t="s">
        <v>1858</v>
      </c>
      <c r="F1077" s="483">
        <v>5</v>
      </c>
      <c r="G1077" s="487">
        <v>473.47</v>
      </c>
      <c r="H1077" s="352"/>
    </row>
    <row r="1078" spans="1:8" ht="12.75">
      <c r="A1078" s="485"/>
      <c r="B1078" s="352"/>
      <c r="C1078" s="410"/>
      <c r="D1078" s="410"/>
      <c r="E1078" s="482" t="s">
        <v>1858</v>
      </c>
      <c r="F1078" s="483">
        <v>7</v>
      </c>
      <c r="G1078" s="487">
        <v>662.86</v>
      </c>
      <c r="H1078" s="352"/>
    </row>
    <row r="1079" spans="1:8" ht="25.5">
      <c r="A1079" s="485"/>
      <c r="B1079" s="352"/>
      <c r="C1079" s="410"/>
      <c r="D1079" s="410"/>
      <c r="E1079" s="486" t="s">
        <v>1397</v>
      </c>
      <c r="F1079" s="483">
        <v>7</v>
      </c>
      <c r="G1079" s="487">
        <v>398.88</v>
      </c>
      <c r="H1079" s="352"/>
    </row>
    <row r="1080" spans="1:8" ht="12.75">
      <c r="A1080" s="485"/>
      <c r="B1080" s="352"/>
      <c r="C1080" s="410"/>
      <c r="D1080" s="410"/>
      <c r="E1080" s="482" t="s">
        <v>1398</v>
      </c>
      <c r="F1080" s="483">
        <v>5</v>
      </c>
      <c r="G1080" s="487">
        <v>410.05</v>
      </c>
      <c r="H1080" s="352"/>
    </row>
    <row r="1081" spans="1:8" ht="12.75">
      <c r="A1081" s="485"/>
      <c r="B1081" s="352"/>
      <c r="C1081" s="410"/>
      <c r="D1081" s="410"/>
      <c r="E1081" s="486" t="s">
        <v>1399</v>
      </c>
      <c r="F1081" s="483">
        <v>1</v>
      </c>
      <c r="G1081" s="487">
        <v>58.36</v>
      </c>
      <c r="H1081" s="352"/>
    </row>
    <row r="1082" spans="1:8" ht="12.75">
      <c r="A1082" s="485"/>
      <c r="B1082" s="352"/>
      <c r="C1082" s="410"/>
      <c r="D1082" s="410"/>
      <c r="E1082" s="482" t="s">
        <v>1399</v>
      </c>
      <c r="F1082" s="483">
        <v>3</v>
      </c>
      <c r="G1082" s="487">
        <v>175.1</v>
      </c>
      <c r="H1082" s="352"/>
    </row>
    <row r="1083" spans="1:8" ht="12.75">
      <c r="A1083" s="485"/>
      <c r="B1083" s="352"/>
      <c r="C1083" s="410"/>
      <c r="D1083" s="410"/>
      <c r="E1083" s="486" t="s">
        <v>1860</v>
      </c>
      <c r="F1083" s="483">
        <v>9</v>
      </c>
      <c r="G1083" s="484">
        <v>36.99</v>
      </c>
      <c r="H1083" s="352"/>
    </row>
    <row r="1084" spans="1:8" ht="12.75">
      <c r="A1084" s="485"/>
      <c r="B1084" s="352"/>
      <c r="C1084" s="410"/>
      <c r="D1084" s="410"/>
      <c r="E1084" s="482" t="s">
        <v>1400</v>
      </c>
      <c r="F1084" s="483">
        <v>2</v>
      </c>
      <c r="G1084" s="484">
        <v>106.29</v>
      </c>
      <c r="H1084" s="352"/>
    </row>
    <row r="1085" spans="1:8" ht="25.5">
      <c r="A1085" s="485"/>
      <c r="B1085" s="352"/>
      <c r="C1085" s="410"/>
      <c r="D1085" s="410"/>
      <c r="E1085" s="486" t="s">
        <v>1861</v>
      </c>
      <c r="F1085" s="483">
        <v>20</v>
      </c>
      <c r="G1085" s="487">
        <v>54.23</v>
      </c>
      <c r="H1085" s="352"/>
    </row>
    <row r="1086" spans="1:8" ht="25.5">
      <c r="A1086" s="485"/>
      <c r="B1086" s="352"/>
      <c r="C1086" s="410"/>
      <c r="D1086" s="410"/>
      <c r="E1086" s="482" t="s">
        <v>1861</v>
      </c>
      <c r="F1086" s="483">
        <v>43</v>
      </c>
      <c r="G1086" s="484">
        <v>116.61</v>
      </c>
      <c r="H1086" s="352"/>
    </row>
    <row r="1087" spans="1:8" ht="12.75">
      <c r="A1087" s="485"/>
      <c r="B1087" s="352"/>
      <c r="C1087" s="410"/>
      <c r="D1087" s="410"/>
      <c r="E1087" s="486" t="s">
        <v>1862</v>
      </c>
      <c r="F1087" s="483">
        <v>7</v>
      </c>
      <c r="G1087" s="484">
        <v>110.64</v>
      </c>
      <c r="H1087" s="352"/>
    </row>
    <row r="1088" spans="1:8" ht="12.75">
      <c r="A1088" s="485"/>
      <c r="B1088" s="352"/>
      <c r="C1088" s="410"/>
      <c r="D1088" s="410"/>
      <c r="E1088" s="482" t="s">
        <v>1863</v>
      </c>
      <c r="F1088" s="483">
        <v>5</v>
      </c>
      <c r="G1088" s="484">
        <v>24.7</v>
      </c>
      <c r="H1088" s="352"/>
    </row>
    <row r="1089" spans="1:8" ht="12.75">
      <c r="A1089" s="485"/>
      <c r="B1089" s="352"/>
      <c r="C1089" s="410"/>
      <c r="D1089" s="410"/>
      <c r="E1089" s="486" t="s">
        <v>1863</v>
      </c>
      <c r="F1089" s="483">
        <v>45</v>
      </c>
      <c r="G1089" s="484">
        <v>222.33</v>
      </c>
      <c r="H1089" s="352"/>
    </row>
    <row r="1090" spans="1:8" ht="25.5">
      <c r="A1090" s="485"/>
      <c r="B1090" s="352"/>
      <c r="C1090" s="410"/>
      <c r="D1090" s="410"/>
      <c r="E1090" s="482" t="s">
        <v>2011</v>
      </c>
      <c r="F1090" s="483">
        <v>20</v>
      </c>
      <c r="G1090" s="484">
        <v>79.95</v>
      </c>
      <c r="H1090" s="352"/>
    </row>
    <row r="1091" spans="1:8" ht="25.5">
      <c r="A1091" s="485"/>
      <c r="B1091" s="352"/>
      <c r="C1091" s="410"/>
      <c r="D1091" s="410"/>
      <c r="E1091" s="486" t="s">
        <v>2011</v>
      </c>
      <c r="F1091" s="483">
        <v>25</v>
      </c>
      <c r="G1091" s="484">
        <v>99.94</v>
      </c>
      <c r="H1091" s="352"/>
    </row>
    <row r="1092" spans="1:8" ht="12.75">
      <c r="A1092" s="485"/>
      <c r="B1092" s="352"/>
      <c r="C1092" s="410"/>
      <c r="D1092" s="410"/>
      <c r="E1092" s="482" t="s">
        <v>1401</v>
      </c>
      <c r="F1092" s="483">
        <v>2</v>
      </c>
      <c r="G1092" s="484">
        <v>122.22</v>
      </c>
      <c r="H1092" s="352"/>
    </row>
    <row r="1093" spans="1:8" ht="12.75">
      <c r="A1093" s="485"/>
      <c r="B1093" s="352"/>
      <c r="C1093" s="410"/>
      <c r="D1093" s="410"/>
      <c r="E1093" s="486" t="s">
        <v>0</v>
      </c>
      <c r="F1093" s="483">
        <v>2</v>
      </c>
      <c r="G1093" s="487">
        <v>5.1</v>
      </c>
      <c r="H1093" s="352"/>
    </row>
    <row r="1094" spans="1:8" ht="12.75">
      <c r="A1094" s="485"/>
      <c r="B1094" s="352"/>
      <c r="C1094" s="410"/>
      <c r="D1094" s="410"/>
      <c r="E1094" s="482" t="s">
        <v>0</v>
      </c>
      <c r="F1094" s="483">
        <v>13</v>
      </c>
      <c r="G1094" s="484">
        <v>33.18</v>
      </c>
      <c r="H1094" s="352"/>
    </row>
    <row r="1095" spans="1:8" ht="12.75">
      <c r="A1095" s="485"/>
      <c r="B1095" s="352"/>
      <c r="C1095" s="410"/>
      <c r="D1095" s="410"/>
      <c r="E1095" s="486" t="s">
        <v>1864</v>
      </c>
      <c r="F1095" s="483">
        <v>1</v>
      </c>
      <c r="G1095" s="484">
        <v>84.35</v>
      </c>
      <c r="H1095" s="352"/>
    </row>
    <row r="1096" spans="1:8" ht="12.75">
      <c r="A1096" s="485"/>
      <c r="B1096" s="352"/>
      <c r="C1096" s="410"/>
      <c r="D1096" s="410"/>
      <c r="E1096" s="482" t="s">
        <v>1864</v>
      </c>
      <c r="F1096" s="483">
        <v>1</v>
      </c>
      <c r="G1096" s="484">
        <v>84.35</v>
      </c>
      <c r="H1096" s="352"/>
    </row>
    <row r="1097" spans="1:8" ht="12.75">
      <c r="A1097" s="485"/>
      <c r="B1097" s="352"/>
      <c r="C1097" s="410"/>
      <c r="D1097" s="410"/>
      <c r="E1097" s="486" t="s">
        <v>1864</v>
      </c>
      <c r="F1097" s="483">
        <v>1</v>
      </c>
      <c r="G1097" s="484">
        <v>84.35</v>
      </c>
      <c r="H1097" s="352"/>
    </row>
    <row r="1098" spans="1:8" ht="12.75">
      <c r="A1098" s="485"/>
      <c r="B1098" s="352"/>
      <c r="C1098" s="410"/>
      <c r="D1098" s="410"/>
      <c r="E1098" s="482" t="s">
        <v>1864</v>
      </c>
      <c r="F1098" s="483">
        <v>3</v>
      </c>
      <c r="G1098" s="484">
        <v>253.05</v>
      </c>
      <c r="H1098" s="352"/>
    </row>
    <row r="1099" spans="1:8" ht="25.5">
      <c r="A1099" s="485"/>
      <c r="B1099" s="352"/>
      <c r="C1099" s="410"/>
      <c r="D1099" s="410"/>
      <c r="E1099" s="486" t="s">
        <v>1865</v>
      </c>
      <c r="F1099" s="483">
        <v>3</v>
      </c>
      <c r="G1099" s="484">
        <v>66.83</v>
      </c>
      <c r="H1099" s="352"/>
    </row>
    <row r="1100" spans="1:8" ht="12.75">
      <c r="A1100" s="485"/>
      <c r="B1100" s="352"/>
      <c r="C1100" s="410"/>
      <c r="D1100" s="410"/>
      <c r="E1100" s="482" t="s">
        <v>1866</v>
      </c>
      <c r="F1100" s="483">
        <v>6</v>
      </c>
      <c r="G1100" s="484">
        <v>398.14</v>
      </c>
      <c r="H1100" s="352"/>
    </row>
    <row r="1101" spans="1:8" ht="12.75">
      <c r="A1101" s="485"/>
      <c r="B1101" s="352"/>
      <c r="C1101" s="410"/>
      <c r="D1101" s="410"/>
      <c r="E1101" s="486" t="s">
        <v>1866</v>
      </c>
      <c r="F1101" s="483">
        <v>14</v>
      </c>
      <c r="G1101" s="484">
        <v>922.13</v>
      </c>
      <c r="H1101" s="352"/>
    </row>
    <row r="1102" spans="1:8" ht="12.75">
      <c r="A1102" s="485"/>
      <c r="B1102" s="352"/>
      <c r="C1102" s="410"/>
      <c r="D1102" s="410"/>
      <c r="E1102" s="482" t="s">
        <v>1866</v>
      </c>
      <c r="F1102" s="483">
        <v>15</v>
      </c>
      <c r="G1102" s="487">
        <v>987.99</v>
      </c>
      <c r="H1102" s="352"/>
    </row>
    <row r="1103" spans="1:8" ht="12.75">
      <c r="A1103" s="485"/>
      <c r="B1103" s="352"/>
      <c r="C1103" s="410"/>
      <c r="D1103" s="410"/>
      <c r="E1103" s="486" t="s">
        <v>1</v>
      </c>
      <c r="F1103" s="483">
        <v>6</v>
      </c>
      <c r="G1103" s="484">
        <v>1121.48</v>
      </c>
      <c r="H1103" s="352"/>
    </row>
    <row r="1104" spans="1:8" ht="12.75">
      <c r="A1104" s="485"/>
      <c r="B1104" s="352"/>
      <c r="C1104" s="410"/>
      <c r="D1104" s="410"/>
      <c r="E1104" s="482" t="s">
        <v>2</v>
      </c>
      <c r="F1104" s="483">
        <v>1</v>
      </c>
      <c r="G1104" s="487">
        <v>192.69</v>
      </c>
      <c r="H1104" s="352"/>
    </row>
    <row r="1105" spans="1:8" ht="12.75">
      <c r="A1105" s="485"/>
      <c r="B1105" s="352"/>
      <c r="C1105" s="410"/>
      <c r="D1105" s="410"/>
      <c r="E1105" s="486" t="s">
        <v>2</v>
      </c>
      <c r="F1105" s="483">
        <v>2</v>
      </c>
      <c r="G1105" s="487">
        <v>385.39</v>
      </c>
      <c r="H1105" s="352"/>
    </row>
    <row r="1106" spans="1:8" ht="12.75">
      <c r="A1106" s="485"/>
      <c r="B1106" s="352"/>
      <c r="C1106" s="410"/>
      <c r="D1106" s="410"/>
      <c r="E1106" s="482" t="s">
        <v>3</v>
      </c>
      <c r="F1106" s="483">
        <v>1</v>
      </c>
      <c r="G1106" s="484">
        <v>82.36</v>
      </c>
      <c r="H1106" s="352"/>
    </row>
    <row r="1107" spans="1:8" ht="12.75">
      <c r="A1107" s="485"/>
      <c r="B1107" s="352"/>
      <c r="C1107" s="410"/>
      <c r="D1107" s="410"/>
      <c r="E1107" s="486" t="s">
        <v>4</v>
      </c>
      <c r="F1107" s="483">
        <v>4</v>
      </c>
      <c r="G1107" s="487">
        <v>89.4</v>
      </c>
      <c r="H1107" s="352"/>
    </row>
    <row r="1108" spans="1:8" ht="12.75">
      <c r="A1108" s="485"/>
      <c r="B1108" s="352"/>
      <c r="C1108" s="410"/>
      <c r="D1108" s="410"/>
      <c r="E1108" s="482" t="s">
        <v>1867</v>
      </c>
      <c r="F1108" s="483">
        <v>3</v>
      </c>
      <c r="G1108" s="487">
        <v>87.45</v>
      </c>
      <c r="H1108" s="352"/>
    </row>
    <row r="1109" spans="1:8" ht="25.5">
      <c r="A1109" s="485"/>
      <c r="B1109" s="352"/>
      <c r="C1109" s="410"/>
      <c r="D1109" s="410"/>
      <c r="E1109" s="486" t="s">
        <v>2012</v>
      </c>
      <c r="F1109" s="483">
        <v>7</v>
      </c>
      <c r="G1109" s="484">
        <v>1331.47</v>
      </c>
      <c r="H1109" s="352"/>
    </row>
    <row r="1110" spans="1:8" ht="25.5">
      <c r="A1110" s="485"/>
      <c r="B1110" s="352"/>
      <c r="C1110" s="410"/>
      <c r="D1110" s="410"/>
      <c r="E1110" s="482" t="s">
        <v>1868</v>
      </c>
      <c r="F1110" s="483">
        <v>1</v>
      </c>
      <c r="G1110" s="484">
        <v>1128.98</v>
      </c>
      <c r="H1110" s="352"/>
    </row>
    <row r="1111" spans="1:8" ht="25.5">
      <c r="A1111" s="485"/>
      <c r="B1111" s="352"/>
      <c r="C1111" s="410"/>
      <c r="D1111" s="410"/>
      <c r="E1111" s="486" t="s">
        <v>1868</v>
      </c>
      <c r="F1111" s="483">
        <v>18</v>
      </c>
      <c r="G1111" s="487">
        <v>20353.89</v>
      </c>
      <c r="H1111" s="352"/>
    </row>
    <row r="1112" spans="1:8" ht="25.5">
      <c r="A1112" s="485"/>
      <c r="B1112" s="352"/>
      <c r="C1112" s="410"/>
      <c r="D1112" s="410"/>
      <c r="E1112" s="482" t="s">
        <v>1434</v>
      </c>
      <c r="F1112" s="483">
        <v>3</v>
      </c>
      <c r="G1112" s="487">
        <v>895.98</v>
      </c>
      <c r="H1112" s="352"/>
    </row>
    <row r="1113" spans="1:8" ht="25.5">
      <c r="A1113" s="485"/>
      <c r="B1113" s="352"/>
      <c r="C1113" s="410"/>
      <c r="D1113" s="410"/>
      <c r="E1113" s="486" t="s">
        <v>1435</v>
      </c>
      <c r="F1113" s="483">
        <v>1</v>
      </c>
      <c r="G1113" s="484">
        <v>2396.85</v>
      </c>
      <c r="H1113" s="352"/>
    </row>
    <row r="1114" spans="1:8" ht="25.5">
      <c r="A1114" s="485"/>
      <c r="B1114" s="352"/>
      <c r="C1114" s="410"/>
      <c r="D1114" s="410"/>
      <c r="E1114" s="482" t="s">
        <v>1435</v>
      </c>
      <c r="F1114" s="483">
        <v>5</v>
      </c>
      <c r="G1114" s="484">
        <v>10551.08</v>
      </c>
      <c r="H1114" s="352"/>
    </row>
    <row r="1115" spans="1:8" ht="12.75">
      <c r="A1115" s="485"/>
      <c r="B1115" s="352"/>
      <c r="C1115" s="410"/>
      <c r="D1115" s="410"/>
      <c r="E1115" s="486" t="s">
        <v>5</v>
      </c>
      <c r="F1115" s="483">
        <v>1</v>
      </c>
      <c r="G1115" s="487">
        <v>7333.03</v>
      </c>
      <c r="H1115" s="352"/>
    </row>
    <row r="1116" spans="1:8" ht="12.75">
      <c r="A1116" s="485"/>
      <c r="B1116" s="352"/>
      <c r="C1116" s="410"/>
      <c r="D1116" s="410"/>
      <c r="E1116" s="482" t="s">
        <v>6</v>
      </c>
      <c r="F1116" s="483">
        <v>2</v>
      </c>
      <c r="G1116" s="484">
        <v>8854.97</v>
      </c>
      <c r="H1116" s="352"/>
    </row>
    <row r="1117" spans="1:8" ht="12.75">
      <c r="A1117" s="485"/>
      <c r="B1117" s="352"/>
      <c r="C1117" s="410"/>
      <c r="D1117" s="410"/>
      <c r="E1117" s="486" t="s">
        <v>7</v>
      </c>
      <c r="F1117" s="483">
        <v>3</v>
      </c>
      <c r="G1117" s="484">
        <v>38.79</v>
      </c>
      <c r="H1117" s="352"/>
    </row>
    <row r="1118" spans="1:8" ht="12.75">
      <c r="A1118" s="485"/>
      <c r="B1118" s="352"/>
      <c r="C1118" s="410"/>
      <c r="D1118" s="410"/>
      <c r="E1118" s="482" t="s">
        <v>7</v>
      </c>
      <c r="F1118" s="483">
        <v>3</v>
      </c>
      <c r="G1118" s="484">
        <v>38.79</v>
      </c>
      <c r="H1118" s="352"/>
    </row>
    <row r="1119" spans="1:8" ht="25.5">
      <c r="A1119" s="485"/>
      <c r="B1119" s="352"/>
      <c r="C1119" s="410"/>
      <c r="D1119" s="410"/>
      <c r="E1119" s="486" t="s">
        <v>1869</v>
      </c>
      <c r="F1119" s="483">
        <v>4</v>
      </c>
      <c r="G1119" s="487">
        <v>55.76</v>
      </c>
      <c r="H1119" s="352"/>
    </row>
    <row r="1120" spans="1:8" ht="25.5">
      <c r="A1120" s="485"/>
      <c r="B1120" s="352"/>
      <c r="C1120" s="410"/>
      <c r="D1120" s="410"/>
      <c r="E1120" s="482" t="s">
        <v>1869</v>
      </c>
      <c r="F1120" s="483">
        <v>5</v>
      </c>
      <c r="G1120" s="484">
        <v>69.7</v>
      </c>
      <c r="H1120" s="352"/>
    </row>
    <row r="1121" spans="1:8" ht="25.5">
      <c r="A1121" s="485"/>
      <c r="B1121" s="352"/>
      <c r="C1121" s="410"/>
      <c r="D1121" s="410"/>
      <c r="E1121" s="486" t="s">
        <v>1869</v>
      </c>
      <c r="F1121" s="483">
        <v>7</v>
      </c>
      <c r="G1121" s="484">
        <v>89.94</v>
      </c>
      <c r="H1121" s="352"/>
    </row>
    <row r="1122" spans="1:8" ht="25.5">
      <c r="A1122" s="485"/>
      <c r="B1122" s="352"/>
      <c r="C1122" s="410"/>
      <c r="D1122" s="410"/>
      <c r="E1122" s="482" t="s">
        <v>1869</v>
      </c>
      <c r="F1122" s="483">
        <v>15</v>
      </c>
      <c r="G1122" s="484">
        <v>183.63</v>
      </c>
      <c r="H1122" s="352"/>
    </row>
    <row r="1123" spans="1:8" ht="25.5">
      <c r="A1123" s="485"/>
      <c r="B1123" s="352"/>
      <c r="C1123" s="410"/>
      <c r="D1123" s="410"/>
      <c r="E1123" s="486" t="s">
        <v>1869</v>
      </c>
      <c r="F1123" s="483">
        <v>24</v>
      </c>
      <c r="G1123" s="487">
        <v>286.16</v>
      </c>
      <c r="H1123" s="352"/>
    </row>
    <row r="1124" spans="1:8" ht="25.5">
      <c r="A1124" s="485"/>
      <c r="B1124" s="352"/>
      <c r="C1124" s="410"/>
      <c r="D1124" s="410"/>
      <c r="E1124" s="482" t="s">
        <v>2013</v>
      </c>
      <c r="F1124" s="483">
        <v>3</v>
      </c>
      <c r="G1124" s="487">
        <v>191.35</v>
      </c>
      <c r="H1124" s="352"/>
    </row>
    <row r="1125" spans="1:8" ht="25.5">
      <c r="A1125" s="485"/>
      <c r="B1125" s="352"/>
      <c r="C1125" s="410"/>
      <c r="D1125" s="410"/>
      <c r="E1125" s="486" t="s">
        <v>2013</v>
      </c>
      <c r="F1125" s="483">
        <v>7</v>
      </c>
      <c r="G1125" s="487">
        <v>446.49</v>
      </c>
      <c r="H1125" s="352"/>
    </row>
    <row r="1126" spans="1:8" ht="25.5">
      <c r="A1126" s="485"/>
      <c r="B1126" s="352"/>
      <c r="C1126" s="410"/>
      <c r="D1126" s="410"/>
      <c r="E1126" s="482" t="s">
        <v>2013</v>
      </c>
      <c r="F1126" s="483">
        <v>10</v>
      </c>
      <c r="G1126" s="487">
        <v>637.84</v>
      </c>
      <c r="H1126" s="352"/>
    </row>
    <row r="1127" spans="1:8" ht="25.5">
      <c r="A1127" s="485"/>
      <c r="B1127" s="352"/>
      <c r="C1127" s="410"/>
      <c r="D1127" s="410"/>
      <c r="E1127" s="486" t="s">
        <v>2013</v>
      </c>
      <c r="F1127" s="483">
        <v>10</v>
      </c>
      <c r="G1127" s="487">
        <v>637.84</v>
      </c>
      <c r="H1127" s="352"/>
    </row>
    <row r="1128" spans="1:8" ht="25.5">
      <c r="A1128" s="485"/>
      <c r="B1128" s="352"/>
      <c r="C1128" s="410"/>
      <c r="D1128" s="410"/>
      <c r="E1128" s="482" t="s">
        <v>2013</v>
      </c>
      <c r="F1128" s="483">
        <v>10</v>
      </c>
      <c r="G1128" s="487">
        <v>637.84</v>
      </c>
      <c r="H1128" s="352"/>
    </row>
    <row r="1129" spans="1:8" ht="12.75">
      <c r="A1129" s="485"/>
      <c r="B1129" s="352"/>
      <c r="C1129" s="410"/>
      <c r="D1129" s="410"/>
      <c r="E1129" s="486" t="s">
        <v>1767</v>
      </c>
      <c r="F1129" s="483">
        <v>1</v>
      </c>
      <c r="G1129" s="487">
        <v>695.86</v>
      </c>
      <c r="H1129" s="352"/>
    </row>
    <row r="1130" spans="1:8" ht="12.75">
      <c r="A1130" s="485"/>
      <c r="B1130" s="352"/>
      <c r="C1130" s="410"/>
      <c r="D1130" s="410"/>
      <c r="E1130" s="482" t="s">
        <v>1767</v>
      </c>
      <c r="F1130" s="483">
        <v>2</v>
      </c>
      <c r="G1130" s="484">
        <v>1391.72</v>
      </c>
      <c r="H1130" s="352"/>
    </row>
    <row r="1131" spans="1:8" ht="12.75">
      <c r="A1131" s="485"/>
      <c r="B1131" s="352"/>
      <c r="C1131" s="410"/>
      <c r="D1131" s="410"/>
      <c r="E1131" s="486" t="s">
        <v>8</v>
      </c>
      <c r="F1131" s="483">
        <v>3</v>
      </c>
      <c r="G1131" s="484">
        <v>1477.12</v>
      </c>
      <c r="H1131" s="352"/>
    </row>
    <row r="1132" spans="1:8" ht="12.75">
      <c r="A1132" s="485"/>
      <c r="B1132" s="352"/>
      <c r="C1132" s="410"/>
      <c r="D1132" s="410"/>
      <c r="E1132" s="482" t="s">
        <v>9</v>
      </c>
      <c r="F1132" s="483">
        <v>1</v>
      </c>
      <c r="G1132" s="487">
        <v>453.86</v>
      </c>
      <c r="H1132" s="352"/>
    </row>
    <row r="1133" spans="1:8" ht="12.75">
      <c r="A1133" s="485"/>
      <c r="B1133" s="352"/>
      <c r="C1133" s="410"/>
      <c r="D1133" s="410"/>
      <c r="E1133" s="486" t="s">
        <v>2015</v>
      </c>
      <c r="F1133" s="483">
        <v>1</v>
      </c>
      <c r="G1133" s="487">
        <v>736.14</v>
      </c>
      <c r="H1133" s="352"/>
    </row>
    <row r="1134" spans="1:8" ht="12.75">
      <c r="A1134" s="485"/>
      <c r="B1134" s="352"/>
      <c r="C1134" s="410"/>
      <c r="D1134" s="410"/>
      <c r="E1134" s="482" t="s">
        <v>10</v>
      </c>
      <c r="F1134" s="483">
        <v>10</v>
      </c>
      <c r="G1134" s="487">
        <v>6607.01</v>
      </c>
      <c r="H1134" s="352"/>
    </row>
    <row r="1135" spans="1:8" ht="12.75">
      <c r="A1135" s="485"/>
      <c r="B1135" s="352"/>
      <c r="C1135" s="410"/>
      <c r="D1135" s="410"/>
      <c r="E1135" s="486" t="s">
        <v>11</v>
      </c>
      <c r="F1135" s="483">
        <v>0.008</v>
      </c>
      <c r="G1135" s="484">
        <v>209.72</v>
      </c>
      <c r="H1135" s="352"/>
    </row>
    <row r="1136" spans="1:8" ht="12.75">
      <c r="A1136" s="485"/>
      <c r="B1136" s="352"/>
      <c r="C1136" s="410"/>
      <c r="D1136" s="410"/>
      <c r="E1136" s="482" t="s">
        <v>11</v>
      </c>
      <c r="F1136" s="483">
        <v>0.123</v>
      </c>
      <c r="G1136" s="487">
        <v>3277.1</v>
      </c>
      <c r="H1136" s="352"/>
    </row>
    <row r="1137" spans="1:8" ht="12.75">
      <c r="A1137" s="485"/>
      <c r="B1137" s="352"/>
      <c r="C1137" s="410"/>
      <c r="D1137" s="410"/>
      <c r="E1137" s="486" t="s">
        <v>1870</v>
      </c>
      <c r="F1137" s="483">
        <v>15</v>
      </c>
      <c r="G1137" s="487">
        <v>1219.7</v>
      </c>
      <c r="H1137" s="352"/>
    </row>
    <row r="1138" spans="1:8" ht="12.75">
      <c r="A1138" s="485"/>
      <c r="B1138" s="352"/>
      <c r="C1138" s="410"/>
      <c r="D1138" s="410"/>
      <c r="E1138" s="482" t="s">
        <v>1870</v>
      </c>
      <c r="F1138" s="483">
        <v>30</v>
      </c>
      <c r="G1138" s="487">
        <v>2439.41</v>
      </c>
      <c r="H1138" s="352"/>
    </row>
    <row r="1139" spans="1:8" ht="12.75">
      <c r="A1139" s="485"/>
      <c r="B1139" s="352"/>
      <c r="C1139" s="410"/>
      <c r="D1139" s="410"/>
      <c r="E1139" s="486" t="s">
        <v>1870</v>
      </c>
      <c r="F1139" s="483">
        <v>60</v>
      </c>
      <c r="G1139" s="487">
        <v>4878.82</v>
      </c>
      <c r="H1139" s="352"/>
    </row>
    <row r="1140" spans="1:8" ht="12.75">
      <c r="A1140" s="485"/>
      <c r="B1140" s="352"/>
      <c r="C1140" s="410"/>
      <c r="D1140" s="410"/>
      <c r="E1140" s="482" t="s">
        <v>1870</v>
      </c>
      <c r="F1140" s="483">
        <v>85</v>
      </c>
      <c r="G1140" s="484">
        <v>6911.65</v>
      </c>
      <c r="H1140" s="352"/>
    </row>
    <row r="1141" spans="1:8" ht="12.75">
      <c r="A1141" s="485"/>
      <c r="B1141" s="352"/>
      <c r="C1141" s="410"/>
      <c r="D1141" s="410"/>
      <c r="E1141" s="486" t="s">
        <v>1437</v>
      </c>
      <c r="F1141" s="483">
        <v>5</v>
      </c>
      <c r="G1141" s="487">
        <v>542.02</v>
      </c>
      <c r="H1141" s="352"/>
    </row>
    <row r="1142" spans="1:8" ht="12.75">
      <c r="A1142" s="485"/>
      <c r="B1142" s="352"/>
      <c r="C1142" s="410"/>
      <c r="D1142" s="410"/>
      <c r="E1142" s="482" t="s">
        <v>1437</v>
      </c>
      <c r="F1142" s="483">
        <v>20</v>
      </c>
      <c r="G1142" s="487">
        <v>2168.09</v>
      </c>
      <c r="H1142" s="352"/>
    </row>
    <row r="1143" spans="1:8" ht="25.5">
      <c r="A1143" s="485"/>
      <c r="B1143" s="352"/>
      <c r="C1143" s="410"/>
      <c r="D1143" s="410"/>
      <c r="E1143" s="486" t="s">
        <v>12</v>
      </c>
      <c r="F1143" s="483">
        <v>20</v>
      </c>
      <c r="G1143" s="487">
        <v>1750</v>
      </c>
      <c r="H1143" s="352"/>
    </row>
    <row r="1144" spans="1:8" ht="12.75">
      <c r="A1144" s="485"/>
      <c r="B1144" s="352"/>
      <c r="C1144" s="410"/>
      <c r="D1144" s="410"/>
      <c r="E1144" s="482" t="s">
        <v>13</v>
      </c>
      <c r="F1144" s="483">
        <v>40</v>
      </c>
      <c r="G1144" s="484">
        <v>1773.05</v>
      </c>
      <c r="H1144" s="352"/>
    </row>
    <row r="1145" spans="1:8" ht="12.75">
      <c r="A1145" s="485"/>
      <c r="B1145" s="352"/>
      <c r="C1145" s="410"/>
      <c r="D1145" s="410"/>
      <c r="E1145" s="486" t="s">
        <v>1579</v>
      </c>
      <c r="F1145" s="483">
        <v>10</v>
      </c>
      <c r="G1145" s="487">
        <v>600</v>
      </c>
      <c r="H1145" s="352"/>
    </row>
    <row r="1146" spans="1:8" ht="12.75">
      <c r="A1146" s="485"/>
      <c r="B1146" s="352"/>
      <c r="C1146" s="410"/>
      <c r="D1146" s="410"/>
      <c r="E1146" s="482" t="s">
        <v>14</v>
      </c>
      <c r="F1146" s="483">
        <v>2</v>
      </c>
      <c r="G1146" s="487">
        <v>640</v>
      </c>
      <c r="H1146" s="352"/>
    </row>
    <row r="1147" spans="1:8" ht="12.75">
      <c r="A1147" s="485"/>
      <c r="B1147" s="352"/>
      <c r="C1147" s="410"/>
      <c r="D1147" s="410"/>
      <c r="E1147" s="486" t="s">
        <v>15</v>
      </c>
      <c r="F1147" s="483">
        <v>40</v>
      </c>
      <c r="G1147" s="487">
        <v>64.41</v>
      </c>
      <c r="H1147" s="352"/>
    </row>
    <row r="1148" spans="1:8" ht="25.5">
      <c r="A1148" s="485"/>
      <c r="B1148" s="352"/>
      <c r="C1148" s="410"/>
      <c r="D1148" s="410"/>
      <c r="E1148" s="482" t="s">
        <v>1873</v>
      </c>
      <c r="F1148" s="483">
        <v>0.185</v>
      </c>
      <c r="G1148" s="487">
        <v>630.65</v>
      </c>
      <c r="H1148" s="352"/>
    </row>
    <row r="1149" spans="1:8" ht="25.5">
      <c r="A1149" s="485"/>
      <c r="B1149" s="352"/>
      <c r="C1149" s="410"/>
      <c r="D1149" s="410"/>
      <c r="E1149" s="486" t="s">
        <v>1873</v>
      </c>
      <c r="F1149" s="483">
        <v>0.386</v>
      </c>
      <c r="G1149" s="487">
        <v>1318.62</v>
      </c>
      <c r="H1149" s="352"/>
    </row>
    <row r="1150" spans="1:8" ht="25.5">
      <c r="A1150" s="485"/>
      <c r="B1150" s="352"/>
      <c r="C1150" s="410"/>
      <c r="D1150" s="410"/>
      <c r="E1150" s="482" t="s">
        <v>1873</v>
      </c>
      <c r="F1150" s="483">
        <v>0.454</v>
      </c>
      <c r="G1150" s="487">
        <v>1547.95</v>
      </c>
      <c r="H1150" s="352"/>
    </row>
    <row r="1151" spans="1:8" ht="25.5">
      <c r="A1151" s="485"/>
      <c r="B1151" s="352"/>
      <c r="C1151" s="410"/>
      <c r="D1151" s="410"/>
      <c r="E1151" s="486" t="s">
        <v>1873</v>
      </c>
      <c r="F1151" s="483">
        <v>0.454</v>
      </c>
      <c r="G1151" s="487">
        <v>1547.95</v>
      </c>
      <c r="H1151" s="352"/>
    </row>
    <row r="1152" spans="1:8" ht="25.5">
      <c r="A1152" s="485"/>
      <c r="B1152" s="352"/>
      <c r="C1152" s="410"/>
      <c r="D1152" s="410"/>
      <c r="E1152" s="482" t="s">
        <v>1873</v>
      </c>
      <c r="F1152" s="483">
        <v>1.563</v>
      </c>
      <c r="G1152" s="487">
        <v>5331.81</v>
      </c>
      <c r="H1152" s="352"/>
    </row>
    <row r="1153" spans="1:8" ht="25.5">
      <c r="A1153" s="485"/>
      <c r="B1153" s="352"/>
      <c r="C1153" s="410"/>
      <c r="D1153" s="410"/>
      <c r="E1153" s="486" t="s">
        <v>1873</v>
      </c>
      <c r="F1153" s="483">
        <v>4.074</v>
      </c>
      <c r="G1153" s="484">
        <v>13902.89</v>
      </c>
      <c r="H1153" s="352"/>
    </row>
    <row r="1154" spans="1:8" ht="25.5">
      <c r="A1154" s="485"/>
      <c r="B1154" s="352"/>
      <c r="C1154" s="410"/>
      <c r="D1154" s="410"/>
      <c r="E1154" s="482" t="s">
        <v>1874</v>
      </c>
      <c r="F1154" s="483">
        <v>2.116</v>
      </c>
      <c r="G1154" s="484">
        <v>7445.54</v>
      </c>
      <c r="H1154" s="352"/>
    </row>
    <row r="1155" spans="1:8" ht="25.5">
      <c r="A1155" s="485"/>
      <c r="B1155" s="352"/>
      <c r="C1155" s="410"/>
      <c r="D1155" s="410"/>
      <c r="E1155" s="486" t="s">
        <v>16</v>
      </c>
      <c r="F1155" s="483">
        <v>295.971</v>
      </c>
      <c r="G1155" s="484">
        <v>1040482.09</v>
      </c>
      <c r="H1155" s="352"/>
    </row>
    <row r="1156" spans="1:8" ht="12.75">
      <c r="A1156" s="485"/>
      <c r="B1156" s="352"/>
      <c r="C1156" s="410"/>
      <c r="D1156" s="410"/>
      <c r="E1156" s="482" t="s">
        <v>1763</v>
      </c>
      <c r="F1156" s="483">
        <v>150</v>
      </c>
      <c r="G1156" s="484">
        <v>1423.73</v>
      </c>
      <c r="H1156" s="352"/>
    </row>
    <row r="1157" spans="1:8" ht="12.75">
      <c r="A1157" s="485"/>
      <c r="B1157" s="352"/>
      <c r="C1157" s="410"/>
      <c r="D1157" s="410"/>
      <c r="E1157" s="486" t="s">
        <v>1763</v>
      </c>
      <c r="F1157" s="483">
        <v>250</v>
      </c>
      <c r="G1157" s="487">
        <v>2372.88</v>
      </c>
      <c r="H1157" s="352"/>
    </row>
    <row r="1158" spans="1:8" ht="12.75">
      <c r="A1158" s="485"/>
      <c r="B1158" s="352"/>
      <c r="C1158" s="410"/>
      <c r="D1158" s="410"/>
      <c r="E1158" s="482" t="s">
        <v>17</v>
      </c>
      <c r="F1158" s="483">
        <v>1</v>
      </c>
      <c r="G1158" s="484">
        <v>66.51</v>
      </c>
      <c r="H1158" s="352"/>
    </row>
    <row r="1159" spans="1:8" ht="12.75">
      <c r="A1159" s="485"/>
      <c r="B1159" s="352"/>
      <c r="C1159" s="410"/>
      <c r="D1159" s="410"/>
      <c r="E1159" s="486" t="s">
        <v>17</v>
      </c>
      <c r="F1159" s="483">
        <v>5</v>
      </c>
      <c r="G1159" s="487">
        <v>322.03</v>
      </c>
      <c r="H1159" s="352"/>
    </row>
    <row r="1160" spans="1:8" ht="12.75">
      <c r="A1160" s="485"/>
      <c r="B1160" s="352"/>
      <c r="C1160" s="410"/>
      <c r="D1160" s="410"/>
      <c r="E1160" s="482" t="s">
        <v>17</v>
      </c>
      <c r="F1160" s="483">
        <v>7.35</v>
      </c>
      <c r="G1160" s="487">
        <v>488.88</v>
      </c>
      <c r="H1160" s="352"/>
    </row>
    <row r="1161" spans="1:8" ht="12.75">
      <c r="A1161" s="485"/>
      <c r="B1161" s="352"/>
      <c r="C1161" s="410"/>
      <c r="D1161" s="410"/>
      <c r="E1161" s="486" t="s">
        <v>17</v>
      </c>
      <c r="F1161" s="483">
        <v>11</v>
      </c>
      <c r="G1161" s="487">
        <v>731.65</v>
      </c>
      <c r="H1161" s="352"/>
    </row>
    <row r="1162" spans="1:8" ht="12.75">
      <c r="A1162" s="485"/>
      <c r="B1162" s="352"/>
      <c r="C1162" s="410"/>
      <c r="D1162" s="410"/>
      <c r="E1162" s="486" t="s">
        <v>18</v>
      </c>
      <c r="F1162" s="483">
        <v>1</v>
      </c>
      <c r="G1162" s="484">
        <v>448.74</v>
      </c>
      <c r="H1162" s="352"/>
    </row>
    <row r="1163" spans="1:8" ht="25.5">
      <c r="A1163" s="485"/>
      <c r="B1163" s="352"/>
      <c r="C1163" s="410"/>
      <c r="D1163" s="410"/>
      <c r="E1163" s="482" t="s">
        <v>19</v>
      </c>
      <c r="F1163" s="483">
        <v>2</v>
      </c>
      <c r="G1163" s="484">
        <v>1108.47</v>
      </c>
      <c r="H1163" s="352"/>
    </row>
    <row r="1164" spans="1:8" ht="12.75">
      <c r="A1164" s="485"/>
      <c r="B1164" s="352"/>
      <c r="C1164" s="410"/>
      <c r="D1164" s="410"/>
      <c r="E1164" s="486" t="s">
        <v>20</v>
      </c>
      <c r="F1164" s="483">
        <v>1</v>
      </c>
      <c r="G1164" s="487">
        <v>6523.63</v>
      </c>
      <c r="H1164" s="352"/>
    </row>
    <row r="1165" spans="1:8" ht="25.5">
      <c r="A1165" s="485"/>
      <c r="B1165" s="352"/>
      <c r="C1165" s="410"/>
      <c r="D1165" s="410"/>
      <c r="E1165" s="482" t="s">
        <v>21</v>
      </c>
      <c r="F1165" s="483">
        <v>1</v>
      </c>
      <c r="G1165" s="484">
        <v>3089.83</v>
      </c>
      <c r="H1165" s="352"/>
    </row>
    <row r="1166" spans="1:8" ht="25.5">
      <c r="A1166" s="485"/>
      <c r="B1166" s="352"/>
      <c r="C1166" s="410"/>
      <c r="D1166" s="410"/>
      <c r="E1166" s="486" t="s">
        <v>22</v>
      </c>
      <c r="F1166" s="483">
        <v>1</v>
      </c>
      <c r="G1166" s="484">
        <v>3089.83</v>
      </c>
      <c r="H1166" s="352"/>
    </row>
    <row r="1167" spans="1:8" ht="12.75">
      <c r="A1167" s="485"/>
      <c r="B1167" s="352"/>
      <c r="C1167" s="410"/>
      <c r="D1167" s="410"/>
      <c r="E1167" s="482" t="s">
        <v>1679</v>
      </c>
      <c r="F1167" s="483">
        <v>1</v>
      </c>
      <c r="G1167" s="487">
        <v>835.36</v>
      </c>
      <c r="H1167" s="352"/>
    </row>
    <row r="1168" spans="1:8" ht="12.75">
      <c r="A1168" s="485"/>
      <c r="B1168" s="352"/>
      <c r="C1168" s="410"/>
      <c r="D1168" s="410"/>
      <c r="E1168" s="486" t="s">
        <v>23</v>
      </c>
      <c r="F1168" s="483">
        <v>1</v>
      </c>
      <c r="G1168" s="487">
        <v>935.46</v>
      </c>
      <c r="H1168" s="352"/>
    </row>
    <row r="1169" spans="1:8" ht="12.75">
      <c r="A1169" s="485"/>
      <c r="B1169" s="352"/>
      <c r="C1169" s="410"/>
      <c r="D1169" s="410"/>
      <c r="E1169" s="482" t="s">
        <v>24</v>
      </c>
      <c r="F1169" s="483">
        <v>1</v>
      </c>
      <c r="G1169" s="484">
        <v>687.25</v>
      </c>
      <c r="H1169" s="352"/>
    </row>
    <row r="1170" spans="1:8" ht="12.75">
      <c r="A1170" s="485"/>
      <c r="B1170" s="352"/>
      <c r="C1170" s="410"/>
      <c r="D1170" s="410"/>
      <c r="E1170" s="486" t="s">
        <v>25</v>
      </c>
      <c r="F1170" s="483">
        <v>1</v>
      </c>
      <c r="G1170" s="487">
        <v>866.98</v>
      </c>
      <c r="H1170" s="352"/>
    </row>
    <row r="1171" spans="1:8" ht="12.75">
      <c r="A1171" s="485"/>
      <c r="B1171" s="352"/>
      <c r="C1171" s="410"/>
      <c r="D1171" s="410"/>
      <c r="E1171" s="482" t="s">
        <v>1875</v>
      </c>
      <c r="F1171" s="483">
        <v>1</v>
      </c>
      <c r="G1171" s="487">
        <v>4.33</v>
      </c>
      <c r="H1171" s="352"/>
    </row>
    <row r="1172" spans="1:8" ht="12.75">
      <c r="A1172" s="485"/>
      <c r="B1172" s="352"/>
      <c r="C1172" s="410"/>
      <c r="D1172" s="410"/>
      <c r="E1172" s="486" t="s">
        <v>1875</v>
      </c>
      <c r="F1172" s="483">
        <v>2</v>
      </c>
      <c r="G1172" s="487">
        <v>13.28</v>
      </c>
      <c r="H1172" s="352"/>
    </row>
    <row r="1173" spans="1:8" ht="12.75">
      <c r="A1173" s="485"/>
      <c r="B1173" s="352"/>
      <c r="C1173" s="410"/>
      <c r="D1173" s="410"/>
      <c r="E1173" s="482" t="s">
        <v>1875</v>
      </c>
      <c r="F1173" s="483">
        <v>2</v>
      </c>
      <c r="G1173" s="487">
        <v>8.65</v>
      </c>
      <c r="H1173" s="352"/>
    </row>
    <row r="1174" spans="1:8" ht="12.75">
      <c r="A1174" s="485"/>
      <c r="B1174" s="352"/>
      <c r="C1174" s="410"/>
      <c r="D1174" s="410"/>
      <c r="E1174" s="486" t="s">
        <v>1876</v>
      </c>
      <c r="F1174" s="483">
        <v>1</v>
      </c>
      <c r="G1174" s="487">
        <v>7.5</v>
      </c>
      <c r="H1174" s="352"/>
    </row>
    <row r="1175" spans="1:8" ht="12.75">
      <c r="A1175" s="485"/>
      <c r="B1175" s="352"/>
      <c r="C1175" s="410"/>
      <c r="D1175" s="410"/>
      <c r="E1175" s="482" t="s">
        <v>1876</v>
      </c>
      <c r="F1175" s="483">
        <v>43</v>
      </c>
      <c r="G1175" s="487">
        <v>235.5</v>
      </c>
      <c r="H1175" s="352"/>
    </row>
    <row r="1176" spans="1:8" ht="12.75">
      <c r="A1176" s="485"/>
      <c r="B1176" s="352"/>
      <c r="C1176" s="410"/>
      <c r="D1176" s="410"/>
      <c r="E1176" s="486" t="s">
        <v>1877</v>
      </c>
      <c r="F1176" s="483">
        <v>1</v>
      </c>
      <c r="G1176" s="487">
        <v>10.28</v>
      </c>
      <c r="H1176" s="352"/>
    </row>
    <row r="1177" spans="1:8" ht="12.75">
      <c r="A1177" s="485"/>
      <c r="B1177" s="352"/>
      <c r="C1177" s="410"/>
      <c r="D1177" s="410"/>
      <c r="E1177" s="482" t="s">
        <v>1877</v>
      </c>
      <c r="F1177" s="483">
        <v>26</v>
      </c>
      <c r="G1177" s="487">
        <v>183.05</v>
      </c>
      <c r="H1177" s="352"/>
    </row>
    <row r="1178" spans="1:8" ht="12.75">
      <c r="A1178" s="485"/>
      <c r="B1178" s="352"/>
      <c r="C1178" s="410"/>
      <c r="D1178" s="410"/>
      <c r="E1178" s="486" t="s">
        <v>1878</v>
      </c>
      <c r="F1178" s="483">
        <v>10</v>
      </c>
      <c r="G1178" s="484">
        <v>87.37</v>
      </c>
      <c r="H1178" s="352"/>
    </row>
    <row r="1179" spans="1:8" ht="12.75">
      <c r="A1179" s="485"/>
      <c r="B1179" s="352"/>
      <c r="C1179" s="410"/>
      <c r="D1179" s="410"/>
      <c r="E1179" s="482" t="s">
        <v>26</v>
      </c>
      <c r="F1179" s="483">
        <v>3</v>
      </c>
      <c r="G1179" s="484">
        <v>4988.14</v>
      </c>
      <c r="H1179" s="352"/>
    </row>
    <row r="1180" spans="1:8" ht="12.75">
      <c r="A1180" s="485"/>
      <c r="B1180" s="352"/>
      <c r="C1180" s="410"/>
      <c r="D1180" s="410"/>
      <c r="E1180" s="486" t="s">
        <v>27</v>
      </c>
      <c r="F1180" s="483">
        <v>1</v>
      </c>
      <c r="G1180" s="487">
        <v>894.92</v>
      </c>
      <c r="H1180" s="352"/>
    </row>
    <row r="1181" spans="1:8" ht="12.75">
      <c r="A1181" s="485"/>
      <c r="B1181" s="352"/>
      <c r="C1181" s="410"/>
      <c r="D1181" s="410"/>
      <c r="E1181" s="482" t="s">
        <v>28</v>
      </c>
      <c r="F1181" s="483">
        <v>3</v>
      </c>
      <c r="G1181" s="484">
        <v>2506.78</v>
      </c>
      <c r="H1181" s="352"/>
    </row>
    <row r="1182" spans="1:8" ht="12.75">
      <c r="A1182" s="485"/>
      <c r="B1182" s="352"/>
      <c r="C1182" s="410"/>
      <c r="D1182" s="410"/>
      <c r="E1182" s="486" t="s">
        <v>29</v>
      </c>
      <c r="F1182" s="483">
        <v>3</v>
      </c>
      <c r="G1182" s="484">
        <v>3040.68</v>
      </c>
      <c r="H1182" s="352"/>
    </row>
    <row r="1183" spans="1:8" ht="12.75">
      <c r="A1183" s="485"/>
      <c r="B1183" s="352"/>
      <c r="C1183" s="410"/>
      <c r="D1183" s="410"/>
      <c r="E1183" s="482" t="s">
        <v>30</v>
      </c>
      <c r="F1183" s="483">
        <v>2</v>
      </c>
      <c r="G1183" s="484">
        <v>561.12</v>
      </c>
      <c r="H1183" s="352"/>
    </row>
    <row r="1184" spans="1:8" ht="12.75">
      <c r="A1184" s="485"/>
      <c r="B1184" s="352"/>
      <c r="C1184" s="410"/>
      <c r="D1184" s="410"/>
      <c r="E1184" s="486" t="s">
        <v>31</v>
      </c>
      <c r="F1184" s="483">
        <v>50</v>
      </c>
      <c r="G1184" s="484">
        <v>1656.78</v>
      </c>
      <c r="H1184" s="352"/>
    </row>
    <row r="1185" spans="1:8" ht="12.75">
      <c r="A1185" s="485"/>
      <c r="B1185" s="352"/>
      <c r="C1185" s="410"/>
      <c r="D1185" s="410"/>
      <c r="E1185" s="482" t="s">
        <v>32</v>
      </c>
      <c r="F1185" s="483">
        <v>5</v>
      </c>
      <c r="G1185" s="484">
        <v>2508.9</v>
      </c>
      <c r="H1185" s="352"/>
    </row>
    <row r="1186" spans="1:8" ht="25.5">
      <c r="A1186" s="485"/>
      <c r="B1186" s="352"/>
      <c r="C1186" s="410"/>
      <c r="D1186" s="410"/>
      <c r="E1186" s="486" t="s">
        <v>33</v>
      </c>
      <c r="F1186" s="483">
        <v>10</v>
      </c>
      <c r="G1186" s="484">
        <v>4751.69</v>
      </c>
      <c r="H1186" s="352"/>
    </row>
    <row r="1187" spans="1:8" ht="12.75">
      <c r="A1187" s="485"/>
      <c r="B1187" s="352"/>
      <c r="C1187" s="410"/>
      <c r="D1187" s="410"/>
      <c r="E1187" s="482" t="s">
        <v>1882</v>
      </c>
      <c r="F1187" s="483">
        <v>2</v>
      </c>
      <c r="G1187" s="484">
        <v>87.92</v>
      </c>
      <c r="H1187" s="352"/>
    </row>
    <row r="1188" spans="1:8" ht="12.75">
      <c r="A1188" s="485"/>
      <c r="B1188" s="352"/>
      <c r="C1188" s="410"/>
      <c r="D1188" s="410"/>
      <c r="E1188" s="486" t="s">
        <v>1883</v>
      </c>
      <c r="F1188" s="483">
        <v>35</v>
      </c>
      <c r="G1188" s="487">
        <v>1254.69</v>
      </c>
      <c r="H1188" s="352"/>
    </row>
    <row r="1189" spans="1:8" ht="12.75">
      <c r="A1189" s="485"/>
      <c r="B1189" s="352"/>
      <c r="C1189" s="410"/>
      <c r="D1189" s="410"/>
      <c r="E1189" s="482" t="s">
        <v>34</v>
      </c>
      <c r="F1189" s="483">
        <v>5</v>
      </c>
      <c r="G1189" s="484">
        <v>766.53</v>
      </c>
      <c r="H1189" s="352"/>
    </row>
    <row r="1190" spans="1:8" ht="12.75">
      <c r="A1190" s="485"/>
      <c r="B1190" s="352"/>
      <c r="C1190" s="410"/>
      <c r="D1190" s="410"/>
      <c r="E1190" s="486" t="s">
        <v>35</v>
      </c>
      <c r="F1190" s="483">
        <v>5</v>
      </c>
      <c r="G1190" s="484">
        <v>3034.15</v>
      </c>
      <c r="H1190" s="352"/>
    </row>
    <row r="1191" spans="1:8" ht="12.75">
      <c r="A1191" s="485"/>
      <c r="B1191" s="352"/>
      <c r="C1191" s="410"/>
      <c r="D1191" s="410"/>
      <c r="E1191" s="482" t="s">
        <v>1884</v>
      </c>
      <c r="F1191" s="483">
        <v>1</v>
      </c>
      <c r="G1191" s="484">
        <v>299.21</v>
      </c>
      <c r="H1191" s="352"/>
    </row>
    <row r="1192" spans="1:8" ht="12.75">
      <c r="A1192" s="485"/>
      <c r="B1192" s="352"/>
      <c r="C1192" s="410"/>
      <c r="D1192" s="410"/>
      <c r="E1192" s="486" t="s">
        <v>1884</v>
      </c>
      <c r="F1192" s="483">
        <v>5</v>
      </c>
      <c r="G1192" s="484">
        <v>1496.02</v>
      </c>
      <c r="H1192" s="352"/>
    </row>
    <row r="1193" spans="1:8" ht="12.75">
      <c r="A1193" s="485"/>
      <c r="B1193" s="352"/>
      <c r="C1193" s="410"/>
      <c r="D1193" s="410"/>
      <c r="E1193" s="482" t="s">
        <v>1884</v>
      </c>
      <c r="F1193" s="483">
        <v>5</v>
      </c>
      <c r="G1193" s="484">
        <v>1496.02</v>
      </c>
      <c r="H1193" s="352"/>
    </row>
    <row r="1194" spans="1:8" ht="12.75">
      <c r="A1194" s="485"/>
      <c r="B1194" s="352"/>
      <c r="C1194" s="410"/>
      <c r="D1194" s="410"/>
      <c r="E1194" s="486" t="s">
        <v>1884</v>
      </c>
      <c r="F1194" s="483">
        <v>5</v>
      </c>
      <c r="G1194" s="484">
        <v>1496.49</v>
      </c>
      <c r="H1194" s="352"/>
    </row>
    <row r="1195" spans="1:8" ht="12.75">
      <c r="A1195" s="485"/>
      <c r="B1195" s="352"/>
      <c r="C1195" s="410"/>
      <c r="D1195" s="410"/>
      <c r="E1195" s="482" t="s">
        <v>1885</v>
      </c>
      <c r="F1195" s="483">
        <v>2</v>
      </c>
      <c r="G1195" s="484">
        <v>12.96</v>
      </c>
      <c r="H1195" s="352"/>
    </row>
    <row r="1196" spans="1:8" ht="12.75">
      <c r="A1196" s="485"/>
      <c r="B1196" s="352"/>
      <c r="C1196" s="410"/>
      <c r="D1196" s="410"/>
      <c r="E1196" s="486" t="s">
        <v>1888</v>
      </c>
      <c r="F1196" s="483">
        <v>5</v>
      </c>
      <c r="G1196" s="484">
        <v>9.66</v>
      </c>
      <c r="H1196" s="352"/>
    </row>
    <row r="1197" spans="1:8" ht="12.75">
      <c r="A1197" s="485"/>
      <c r="B1197" s="352"/>
      <c r="C1197" s="410"/>
      <c r="D1197" s="410"/>
      <c r="E1197" s="482" t="s">
        <v>36</v>
      </c>
      <c r="F1197" s="483">
        <v>4</v>
      </c>
      <c r="G1197" s="487">
        <v>13.49</v>
      </c>
      <c r="H1197" s="352"/>
    </row>
    <row r="1198" spans="1:8" ht="12.75">
      <c r="A1198" s="485"/>
      <c r="B1198" s="352"/>
      <c r="C1198" s="410"/>
      <c r="D1198" s="410"/>
      <c r="E1198" s="486" t="s">
        <v>2017</v>
      </c>
      <c r="F1198" s="483">
        <v>5</v>
      </c>
      <c r="G1198" s="484">
        <v>22.89</v>
      </c>
      <c r="H1198" s="352"/>
    </row>
    <row r="1199" spans="1:8" ht="12.75">
      <c r="A1199" s="485"/>
      <c r="B1199" s="352"/>
      <c r="C1199" s="410"/>
      <c r="D1199" s="410"/>
      <c r="E1199" s="482" t="s">
        <v>2017</v>
      </c>
      <c r="F1199" s="483">
        <v>15</v>
      </c>
      <c r="G1199" s="487">
        <v>68.68</v>
      </c>
      <c r="H1199" s="352"/>
    </row>
    <row r="1200" spans="1:8" ht="12.75">
      <c r="A1200" s="485"/>
      <c r="B1200" s="352"/>
      <c r="C1200" s="410"/>
      <c r="D1200" s="410"/>
      <c r="E1200" s="486" t="s">
        <v>37</v>
      </c>
      <c r="F1200" s="483">
        <v>3</v>
      </c>
      <c r="G1200" s="487">
        <v>36.2</v>
      </c>
      <c r="H1200" s="352"/>
    </row>
    <row r="1201" spans="1:8" ht="12.75">
      <c r="A1201" s="485"/>
      <c r="B1201" s="352"/>
      <c r="C1201" s="410"/>
      <c r="D1201" s="410"/>
      <c r="E1201" s="482" t="s">
        <v>1889</v>
      </c>
      <c r="F1201" s="483">
        <v>1</v>
      </c>
      <c r="G1201" s="484">
        <v>29.51</v>
      </c>
      <c r="H1201" s="352"/>
    </row>
    <row r="1202" spans="1:8" ht="12.75">
      <c r="A1202" s="485"/>
      <c r="B1202" s="352"/>
      <c r="C1202" s="410"/>
      <c r="D1202" s="410"/>
      <c r="E1202" s="486" t="s">
        <v>38</v>
      </c>
      <c r="F1202" s="483">
        <v>1</v>
      </c>
      <c r="G1202" s="487">
        <v>56.07</v>
      </c>
      <c r="H1202" s="352"/>
    </row>
    <row r="1203" spans="1:8" ht="12.75">
      <c r="A1203" s="485"/>
      <c r="B1203" s="352"/>
      <c r="C1203" s="410"/>
      <c r="D1203" s="410"/>
      <c r="E1203" s="482" t="s">
        <v>1440</v>
      </c>
      <c r="F1203" s="483">
        <v>4</v>
      </c>
      <c r="G1203" s="487">
        <v>108.89</v>
      </c>
      <c r="H1203" s="352"/>
    </row>
    <row r="1204" spans="1:8" ht="25.5">
      <c r="A1204" s="485"/>
      <c r="B1204" s="352"/>
      <c r="C1204" s="410"/>
      <c r="D1204" s="410"/>
      <c r="E1204" s="486" t="s">
        <v>2018</v>
      </c>
      <c r="F1204" s="483">
        <v>2</v>
      </c>
      <c r="G1204" s="484">
        <v>24.14</v>
      </c>
      <c r="H1204" s="352"/>
    </row>
    <row r="1205" spans="1:8" ht="25.5">
      <c r="A1205" s="485"/>
      <c r="B1205" s="352"/>
      <c r="C1205" s="410"/>
      <c r="D1205" s="410"/>
      <c r="E1205" s="482" t="s">
        <v>2018</v>
      </c>
      <c r="F1205" s="483">
        <v>4</v>
      </c>
      <c r="G1205" s="484">
        <v>48.27</v>
      </c>
      <c r="H1205" s="352"/>
    </row>
    <row r="1206" spans="1:8" ht="12.75">
      <c r="A1206" s="485"/>
      <c r="B1206" s="352"/>
      <c r="C1206" s="410"/>
      <c r="D1206" s="410"/>
      <c r="E1206" s="482" t="s">
        <v>1890</v>
      </c>
      <c r="F1206" s="483">
        <v>5</v>
      </c>
      <c r="G1206" s="484">
        <v>51.77</v>
      </c>
      <c r="H1206" s="352"/>
    </row>
    <row r="1207" spans="1:8" ht="12.75">
      <c r="A1207" s="485"/>
      <c r="B1207" s="352"/>
      <c r="C1207" s="410"/>
      <c r="D1207" s="410"/>
      <c r="E1207" s="486" t="s">
        <v>1890</v>
      </c>
      <c r="F1207" s="483">
        <v>5</v>
      </c>
      <c r="G1207" s="484">
        <v>51.77</v>
      </c>
      <c r="H1207" s="352"/>
    </row>
    <row r="1208" spans="1:8" ht="12.75">
      <c r="A1208" s="485"/>
      <c r="B1208" s="352"/>
      <c r="C1208" s="410"/>
      <c r="D1208" s="410"/>
      <c r="E1208" s="482" t="s">
        <v>39</v>
      </c>
      <c r="F1208" s="483">
        <v>1.62</v>
      </c>
      <c r="G1208" s="484">
        <v>1527.04</v>
      </c>
      <c r="H1208" s="352"/>
    </row>
    <row r="1209" spans="1:8" ht="12.75">
      <c r="A1209" s="485"/>
      <c r="B1209" s="352"/>
      <c r="C1209" s="410"/>
      <c r="D1209" s="410"/>
      <c r="E1209" s="486" t="s">
        <v>40</v>
      </c>
      <c r="F1209" s="483">
        <v>550</v>
      </c>
      <c r="G1209" s="487">
        <v>174.4</v>
      </c>
      <c r="H1209" s="352"/>
    </row>
    <row r="1210" spans="1:8" ht="12.75">
      <c r="A1210" s="485"/>
      <c r="B1210" s="352"/>
      <c r="C1210" s="410"/>
      <c r="D1210" s="410"/>
      <c r="E1210" s="482" t="s">
        <v>1952</v>
      </c>
      <c r="F1210" s="483">
        <v>5.3</v>
      </c>
      <c r="G1210" s="484">
        <v>211.65</v>
      </c>
      <c r="H1210" s="352"/>
    </row>
    <row r="1211" spans="1:8" ht="12.75">
      <c r="A1211" s="485"/>
      <c r="B1211" s="352"/>
      <c r="C1211" s="410"/>
      <c r="D1211" s="410"/>
      <c r="E1211" s="486" t="s">
        <v>41</v>
      </c>
      <c r="F1211" s="483">
        <v>12</v>
      </c>
      <c r="G1211" s="484">
        <v>69.32</v>
      </c>
      <c r="H1211" s="352"/>
    </row>
    <row r="1212" spans="1:8" ht="12.75">
      <c r="A1212" s="485"/>
      <c r="B1212" s="352"/>
      <c r="C1212" s="410"/>
      <c r="D1212" s="410"/>
      <c r="E1212" s="482" t="s">
        <v>42</v>
      </c>
      <c r="F1212" s="483">
        <v>9</v>
      </c>
      <c r="G1212" s="487">
        <v>1070.46</v>
      </c>
      <c r="H1212" s="352"/>
    </row>
    <row r="1213" spans="1:8" ht="25.5">
      <c r="A1213" s="485"/>
      <c r="B1213" s="352"/>
      <c r="C1213" s="410"/>
      <c r="D1213" s="410"/>
      <c r="E1213" s="486" t="s">
        <v>43</v>
      </c>
      <c r="F1213" s="483">
        <v>2</v>
      </c>
      <c r="G1213" s="487">
        <v>459.97</v>
      </c>
      <c r="H1213" s="352"/>
    </row>
    <row r="1214" spans="1:8" ht="25.5">
      <c r="A1214" s="485"/>
      <c r="B1214" s="352"/>
      <c r="C1214" s="410"/>
      <c r="D1214" s="410"/>
      <c r="E1214" s="482" t="s">
        <v>44</v>
      </c>
      <c r="F1214" s="483">
        <v>8</v>
      </c>
      <c r="G1214" s="484">
        <v>11441.02</v>
      </c>
      <c r="H1214" s="352"/>
    </row>
    <row r="1215" spans="1:8" ht="12.75">
      <c r="A1215" s="485"/>
      <c r="B1215" s="352"/>
      <c r="C1215" s="410"/>
      <c r="D1215" s="410"/>
      <c r="E1215" s="486" t="s">
        <v>1891</v>
      </c>
      <c r="F1215" s="483">
        <v>2</v>
      </c>
      <c r="G1215" s="487">
        <v>27.56</v>
      </c>
      <c r="H1215" s="352"/>
    </row>
    <row r="1216" spans="1:8" ht="12.75">
      <c r="A1216" s="485"/>
      <c r="B1216" s="352"/>
      <c r="C1216" s="410"/>
      <c r="D1216" s="410"/>
      <c r="E1216" s="482" t="s">
        <v>1891</v>
      </c>
      <c r="F1216" s="483">
        <v>15</v>
      </c>
      <c r="G1216" s="487">
        <v>152.72</v>
      </c>
      <c r="H1216" s="352"/>
    </row>
    <row r="1217" spans="1:8" ht="12.75">
      <c r="A1217" s="485"/>
      <c r="B1217" s="352"/>
      <c r="C1217" s="410"/>
      <c r="D1217" s="410"/>
      <c r="E1217" s="486" t="s">
        <v>1892</v>
      </c>
      <c r="F1217" s="483">
        <v>1</v>
      </c>
      <c r="G1217" s="487">
        <v>19.46</v>
      </c>
      <c r="H1217" s="352"/>
    </row>
    <row r="1218" spans="1:8" ht="12.75">
      <c r="A1218" s="485"/>
      <c r="B1218" s="352"/>
      <c r="C1218" s="410"/>
      <c r="D1218" s="410"/>
      <c r="E1218" s="482" t="s">
        <v>1892</v>
      </c>
      <c r="F1218" s="483">
        <v>16</v>
      </c>
      <c r="G1218" s="487">
        <v>204.46</v>
      </c>
      <c r="H1218" s="352"/>
    </row>
    <row r="1219" spans="1:8" ht="12.75">
      <c r="A1219" s="485"/>
      <c r="B1219" s="352"/>
      <c r="C1219" s="410"/>
      <c r="D1219" s="410"/>
      <c r="E1219" s="486" t="s">
        <v>1893</v>
      </c>
      <c r="F1219" s="483">
        <v>11</v>
      </c>
      <c r="G1219" s="487">
        <v>226.42</v>
      </c>
      <c r="H1219" s="352"/>
    </row>
    <row r="1220" spans="1:8" ht="12.75">
      <c r="A1220" s="485"/>
      <c r="B1220" s="352"/>
      <c r="C1220" s="410"/>
      <c r="D1220" s="410"/>
      <c r="E1220" s="482" t="s">
        <v>1443</v>
      </c>
      <c r="F1220" s="483">
        <v>1</v>
      </c>
      <c r="G1220" s="487">
        <v>34.04</v>
      </c>
      <c r="H1220" s="352"/>
    </row>
    <row r="1221" spans="1:8" ht="12.75">
      <c r="A1221" s="485"/>
      <c r="B1221" s="352"/>
      <c r="C1221" s="410"/>
      <c r="D1221" s="410"/>
      <c r="E1221" s="486" t="s">
        <v>1443</v>
      </c>
      <c r="F1221" s="483">
        <v>2</v>
      </c>
      <c r="G1221" s="487">
        <v>54.78</v>
      </c>
      <c r="H1221" s="352"/>
    </row>
    <row r="1222" spans="1:8" ht="12.75">
      <c r="A1222" s="485"/>
      <c r="B1222" s="352"/>
      <c r="C1222" s="410"/>
      <c r="D1222" s="410"/>
      <c r="E1222" s="482" t="s">
        <v>45</v>
      </c>
      <c r="F1222" s="483">
        <v>1</v>
      </c>
      <c r="G1222" s="487">
        <v>40.85</v>
      </c>
      <c r="H1222" s="352"/>
    </row>
    <row r="1223" spans="1:8" ht="12.75">
      <c r="A1223" s="485"/>
      <c r="B1223" s="352"/>
      <c r="C1223" s="410"/>
      <c r="D1223" s="410"/>
      <c r="E1223" s="486" t="s">
        <v>1953</v>
      </c>
      <c r="F1223" s="483">
        <v>1</v>
      </c>
      <c r="G1223" s="484">
        <v>56.78</v>
      </c>
      <c r="H1223" s="352"/>
    </row>
    <row r="1224" spans="1:8" ht="12.75">
      <c r="A1224" s="485"/>
      <c r="B1224" s="352"/>
      <c r="C1224" s="410"/>
      <c r="D1224" s="410"/>
      <c r="E1224" s="482" t="s">
        <v>1953</v>
      </c>
      <c r="F1224" s="483">
        <v>1</v>
      </c>
      <c r="G1224" s="484">
        <v>48.7</v>
      </c>
      <c r="H1224" s="352"/>
    </row>
    <row r="1225" spans="1:8" ht="12.75">
      <c r="A1225" s="485"/>
      <c r="B1225" s="352"/>
      <c r="C1225" s="410"/>
      <c r="D1225" s="410"/>
      <c r="E1225" s="486" t="s">
        <v>1894</v>
      </c>
      <c r="F1225" s="483">
        <v>2</v>
      </c>
      <c r="G1225" s="487">
        <v>10.12</v>
      </c>
      <c r="H1225" s="352"/>
    </row>
    <row r="1226" spans="1:8" ht="12.75">
      <c r="A1226" s="485"/>
      <c r="B1226" s="352"/>
      <c r="C1226" s="410"/>
      <c r="D1226" s="410"/>
      <c r="E1226" s="482" t="s">
        <v>1894</v>
      </c>
      <c r="F1226" s="483">
        <v>3</v>
      </c>
      <c r="G1226" s="484">
        <v>15.18</v>
      </c>
      <c r="H1226" s="352"/>
    </row>
    <row r="1227" spans="1:8" ht="12.75">
      <c r="A1227" s="485"/>
      <c r="B1227" s="352"/>
      <c r="C1227" s="410"/>
      <c r="D1227" s="410"/>
      <c r="E1227" s="486" t="s">
        <v>46</v>
      </c>
      <c r="F1227" s="483">
        <v>5</v>
      </c>
      <c r="G1227" s="484">
        <v>14.24</v>
      </c>
      <c r="H1227" s="352"/>
    </row>
    <row r="1228" spans="1:8" ht="12.75">
      <c r="A1228" s="485"/>
      <c r="B1228" s="352"/>
      <c r="C1228" s="410"/>
      <c r="D1228" s="410"/>
      <c r="E1228" s="482" t="s">
        <v>47</v>
      </c>
      <c r="F1228" s="483">
        <v>3</v>
      </c>
      <c r="G1228" s="484">
        <v>15.61</v>
      </c>
      <c r="H1228" s="352"/>
    </row>
    <row r="1229" spans="1:8" ht="12.75">
      <c r="A1229" s="485"/>
      <c r="B1229" s="352"/>
      <c r="C1229" s="410"/>
      <c r="D1229" s="410"/>
      <c r="E1229" s="486" t="s">
        <v>47</v>
      </c>
      <c r="F1229" s="483">
        <v>5</v>
      </c>
      <c r="G1229" s="484">
        <v>26.01</v>
      </c>
      <c r="H1229" s="352"/>
    </row>
    <row r="1230" spans="1:8" ht="12.75">
      <c r="A1230" s="485"/>
      <c r="B1230" s="352"/>
      <c r="C1230" s="410"/>
      <c r="D1230" s="410"/>
      <c r="E1230" s="482" t="s">
        <v>47</v>
      </c>
      <c r="F1230" s="483">
        <v>5</v>
      </c>
      <c r="G1230" s="484">
        <v>26.02</v>
      </c>
      <c r="H1230" s="352"/>
    </row>
    <row r="1231" spans="1:8" ht="12.75">
      <c r="A1231" s="485"/>
      <c r="B1231" s="352"/>
      <c r="C1231" s="410"/>
      <c r="D1231" s="410"/>
      <c r="E1231" s="486" t="s">
        <v>1895</v>
      </c>
      <c r="F1231" s="483">
        <v>3</v>
      </c>
      <c r="G1231" s="484">
        <v>18</v>
      </c>
      <c r="H1231" s="352"/>
    </row>
    <row r="1232" spans="1:8" ht="12.75">
      <c r="A1232" s="485"/>
      <c r="B1232" s="352"/>
      <c r="C1232" s="410"/>
      <c r="D1232" s="410"/>
      <c r="E1232" s="482" t="s">
        <v>1895</v>
      </c>
      <c r="F1232" s="483">
        <v>5</v>
      </c>
      <c r="G1232" s="484">
        <v>30</v>
      </c>
      <c r="H1232" s="352"/>
    </row>
    <row r="1233" spans="1:8" ht="12.75">
      <c r="A1233" s="485"/>
      <c r="B1233" s="352"/>
      <c r="C1233" s="410"/>
      <c r="D1233" s="410"/>
      <c r="E1233" s="486" t="s">
        <v>1895</v>
      </c>
      <c r="F1233" s="483">
        <v>10</v>
      </c>
      <c r="G1233" s="487">
        <v>60</v>
      </c>
      <c r="H1233" s="352"/>
    </row>
    <row r="1234" spans="1:8" ht="12.75">
      <c r="A1234" s="485"/>
      <c r="B1234" s="352"/>
      <c r="C1234" s="410"/>
      <c r="D1234" s="410"/>
      <c r="E1234" s="482" t="s">
        <v>48</v>
      </c>
      <c r="F1234" s="483">
        <v>40</v>
      </c>
      <c r="G1234" s="484">
        <v>6101.69</v>
      </c>
      <c r="H1234" s="352"/>
    </row>
    <row r="1235" spans="1:8" ht="12.75">
      <c r="A1235" s="485"/>
      <c r="B1235" s="352"/>
      <c r="C1235" s="410"/>
      <c r="D1235" s="410"/>
      <c r="E1235" s="486" t="s">
        <v>1444</v>
      </c>
      <c r="F1235" s="483">
        <v>1</v>
      </c>
      <c r="G1235" s="484">
        <v>584.74</v>
      </c>
      <c r="H1235" s="352"/>
    </row>
    <row r="1236" spans="1:8" ht="12.75">
      <c r="A1236" s="485"/>
      <c r="B1236" s="352"/>
      <c r="C1236" s="410"/>
      <c r="D1236" s="410"/>
      <c r="E1236" s="482" t="s">
        <v>49</v>
      </c>
      <c r="F1236" s="483">
        <v>17</v>
      </c>
      <c r="G1236" s="484">
        <v>2955.31</v>
      </c>
      <c r="H1236" s="352"/>
    </row>
    <row r="1237" spans="1:8" ht="12.75">
      <c r="A1237" s="485"/>
      <c r="B1237" s="352"/>
      <c r="C1237" s="410"/>
      <c r="D1237" s="410"/>
      <c r="E1237" s="486" t="s">
        <v>50</v>
      </c>
      <c r="F1237" s="483">
        <v>5</v>
      </c>
      <c r="G1237" s="484">
        <v>936.43</v>
      </c>
      <c r="H1237" s="352"/>
    </row>
    <row r="1238" spans="1:8" ht="12.75">
      <c r="A1238" s="485"/>
      <c r="B1238" s="352"/>
      <c r="C1238" s="410"/>
      <c r="D1238" s="410"/>
      <c r="E1238" s="482" t="s">
        <v>51</v>
      </c>
      <c r="F1238" s="483">
        <v>1</v>
      </c>
      <c r="G1238" s="484">
        <v>24.59</v>
      </c>
      <c r="H1238" s="352"/>
    </row>
    <row r="1239" spans="1:8" ht="25.5">
      <c r="A1239" s="485"/>
      <c r="B1239" s="352"/>
      <c r="C1239" s="410"/>
      <c r="D1239" s="410"/>
      <c r="E1239" s="486" t="s">
        <v>52</v>
      </c>
      <c r="F1239" s="483">
        <v>2</v>
      </c>
      <c r="G1239" s="484">
        <v>1532</v>
      </c>
      <c r="H1239" s="352"/>
    </row>
    <row r="1240" spans="1:8" ht="25.5">
      <c r="A1240" s="485"/>
      <c r="B1240" s="352"/>
      <c r="C1240" s="410"/>
      <c r="D1240" s="410"/>
      <c r="E1240" s="482" t="s">
        <v>53</v>
      </c>
      <c r="F1240" s="483">
        <v>1</v>
      </c>
      <c r="G1240" s="484">
        <v>295.5</v>
      </c>
      <c r="H1240" s="352"/>
    </row>
    <row r="1241" spans="1:8" ht="12.75">
      <c r="A1241" s="485"/>
      <c r="B1241" s="352"/>
      <c r="C1241" s="410"/>
      <c r="D1241" s="410"/>
      <c r="E1241" s="486" t="s">
        <v>1898</v>
      </c>
      <c r="F1241" s="483">
        <v>2</v>
      </c>
      <c r="G1241" s="484">
        <v>100.69</v>
      </c>
      <c r="H1241" s="352"/>
    </row>
    <row r="1242" spans="1:8" ht="12.75">
      <c r="A1242" s="485"/>
      <c r="B1242" s="352"/>
      <c r="C1242" s="410"/>
      <c r="D1242" s="410"/>
      <c r="E1242" s="482" t="s">
        <v>2021</v>
      </c>
      <c r="F1242" s="483">
        <v>2</v>
      </c>
      <c r="G1242" s="487">
        <v>62.25</v>
      </c>
      <c r="H1242" s="352"/>
    </row>
    <row r="1243" spans="1:8" ht="12.75">
      <c r="A1243" s="485"/>
      <c r="B1243" s="352"/>
      <c r="C1243" s="410"/>
      <c r="D1243" s="410"/>
      <c r="E1243" s="486" t="s">
        <v>2021</v>
      </c>
      <c r="F1243" s="483">
        <v>3</v>
      </c>
      <c r="G1243" s="484">
        <v>93.38</v>
      </c>
      <c r="H1243" s="352"/>
    </row>
    <row r="1244" spans="1:8" ht="12.75">
      <c r="A1244" s="485"/>
      <c r="B1244" s="352"/>
      <c r="C1244" s="410"/>
      <c r="D1244" s="410"/>
      <c r="E1244" s="482" t="s">
        <v>1956</v>
      </c>
      <c r="F1244" s="483">
        <v>1</v>
      </c>
      <c r="G1244" s="487">
        <v>44.3</v>
      </c>
      <c r="H1244" s="352"/>
    </row>
    <row r="1245" spans="1:8" ht="12.75">
      <c r="A1245" s="485"/>
      <c r="B1245" s="352"/>
      <c r="C1245" s="410"/>
      <c r="D1245" s="410"/>
      <c r="E1245" s="486" t="s">
        <v>1899</v>
      </c>
      <c r="F1245" s="483">
        <v>1</v>
      </c>
      <c r="G1245" s="487">
        <v>28.79</v>
      </c>
      <c r="H1245" s="352"/>
    </row>
    <row r="1246" spans="1:8" ht="12.75">
      <c r="A1246" s="485"/>
      <c r="B1246" s="352"/>
      <c r="C1246" s="410"/>
      <c r="D1246" s="410"/>
      <c r="E1246" s="482" t="s">
        <v>1899</v>
      </c>
      <c r="F1246" s="483">
        <v>5</v>
      </c>
      <c r="G1246" s="484">
        <v>143.94</v>
      </c>
      <c r="H1246" s="352"/>
    </row>
    <row r="1247" spans="1:8" ht="12.75">
      <c r="A1247" s="485"/>
      <c r="B1247" s="352"/>
      <c r="C1247" s="410"/>
      <c r="D1247" s="410"/>
      <c r="E1247" s="486" t="s">
        <v>1900</v>
      </c>
      <c r="F1247" s="483">
        <v>2</v>
      </c>
      <c r="G1247" s="487">
        <v>76.44</v>
      </c>
      <c r="H1247" s="352"/>
    </row>
    <row r="1248" spans="1:8" ht="12.75">
      <c r="A1248" s="485"/>
      <c r="B1248" s="352"/>
      <c r="C1248" s="410"/>
      <c r="D1248" s="410"/>
      <c r="E1248" s="482" t="s">
        <v>1901</v>
      </c>
      <c r="F1248" s="483">
        <v>2</v>
      </c>
      <c r="G1248" s="487">
        <v>82.95</v>
      </c>
      <c r="H1248" s="352"/>
    </row>
    <row r="1249" spans="1:8" ht="12.75">
      <c r="A1249" s="485"/>
      <c r="B1249" s="352"/>
      <c r="C1249" s="410"/>
      <c r="D1249" s="410"/>
      <c r="E1249" s="486" t="s">
        <v>1902</v>
      </c>
      <c r="F1249" s="483">
        <v>2</v>
      </c>
      <c r="G1249" s="484">
        <v>32.05</v>
      </c>
      <c r="H1249" s="352"/>
    </row>
    <row r="1250" spans="1:8" ht="12.75">
      <c r="A1250" s="485"/>
      <c r="B1250" s="352"/>
      <c r="C1250" s="410"/>
      <c r="D1250" s="410"/>
      <c r="E1250" s="486" t="s">
        <v>1903</v>
      </c>
      <c r="F1250" s="483">
        <v>1</v>
      </c>
      <c r="G1250" s="487">
        <v>35.62</v>
      </c>
      <c r="H1250" s="352"/>
    </row>
    <row r="1251" spans="1:8" ht="12.75">
      <c r="A1251" s="485"/>
      <c r="B1251" s="352"/>
      <c r="C1251" s="410"/>
      <c r="D1251" s="410"/>
      <c r="E1251" s="482" t="s">
        <v>1903</v>
      </c>
      <c r="F1251" s="483">
        <v>1</v>
      </c>
      <c r="G1251" s="484">
        <v>35.62</v>
      </c>
      <c r="H1251" s="352"/>
    </row>
    <row r="1252" spans="1:8" ht="12.75">
      <c r="A1252" s="485"/>
      <c r="B1252" s="352"/>
      <c r="C1252" s="410"/>
      <c r="D1252" s="410"/>
      <c r="E1252" s="486" t="s">
        <v>1903</v>
      </c>
      <c r="F1252" s="483">
        <v>4</v>
      </c>
      <c r="G1252" s="484">
        <v>142.47</v>
      </c>
      <c r="H1252" s="352"/>
    </row>
    <row r="1253" spans="1:8" ht="12.75">
      <c r="A1253" s="485"/>
      <c r="B1253" s="352"/>
      <c r="C1253" s="410"/>
      <c r="D1253" s="410"/>
      <c r="E1253" s="482" t="s">
        <v>1904</v>
      </c>
      <c r="F1253" s="483">
        <v>2</v>
      </c>
      <c r="G1253" s="487">
        <v>176.2</v>
      </c>
      <c r="H1253" s="352"/>
    </row>
    <row r="1254" spans="1:8" ht="12.75">
      <c r="A1254" s="485"/>
      <c r="B1254" s="352"/>
      <c r="C1254" s="410"/>
      <c r="D1254" s="410"/>
      <c r="E1254" s="486" t="s">
        <v>54</v>
      </c>
      <c r="F1254" s="483">
        <v>1</v>
      </c>
      <c r="G1254" s="487">
        <v>154.58</v>
      </c>
      <c r="H1254" s="352"/>
    </row>
    <row r="1255" spans="1:8" ht="12.75">
      <c r="A1255" s="485"/>
      <c r="B1255" s="352"/>
      <c r="C1255" s="410"/>
      <c r="D1255" s="410"/>
      <c r="E1255" s="482" t="s">
        <v>55</v>
      </c>
      <c r="F1255" s="483">
        <v>1</v>
      </c>
      <c r="G1255" s="484">
        <v>59.74</v>
      </c>
      <c r="H1255" s="352"/>
    </row>
    <row r="1256" spans="1:8" ht="12.75">
      <c r="A1256" s="485"/>
      <c r="B1256" s="352"/>
      <c r="C1256" s="410"/>
      <c r="D1256" s="410"/>
      <c r="E1256" s="486" t="s">
        <v>1907</v>
      </c>
      <c r="F1256" s="483">
        <v>1</v>
      </c>
      <c r="G1256" s="487">
        <v>21.09</v>
      </c>
      <c r="H1256" s="352"/>
    </row>
    <row r="1257" spans="1:8" ht="12.75">
      <c r="A1257" s="485"/>
      <c r="B1257" s="352"/>
      <c r="C1257" s="410"/>
      <c r="D1257" s="410"/>
      <c r="E1257" s="482" t="s">
        <v>1908</v>
      </c>
      <c r="F1257" s="483">
        <v>4</v>
      </c>
      <c r="G1257" s="487">
        <v>7.79</v>
      </c>
      <c r="H1257" s="352"/>
    </row>
    <row r="1258" spans="1:8" ht="25.5">
      <c r="A1258" s="485"/>
      <c r="B1258" s="352"/>
      <c r="C1258" s="410"/>
      <c r="D1258" s="410"/>
      <c r="E1258" s="486" t="s">
        <v>56</v>
      </c>
      <c r="F1258" s="483">
        <v>1</v>
      </c>
      <c r="G1258" s="487">
        <v>3220.34</v>
      </c>
      <c r="H1258" s="352"/>
    </row>
    <row r="1259" spans="1:8" ht="12.75">
      <c r="A1259" s="485"/>
      <c r="B1259" s="352"/>
      <c r="C1259" s="410"/>
      <c r="D1259" s="410"/>
      <c r="E1259" s="482" t="s">
        <v>57</v>
      </c>
      <c r="F1259" s="483">
        <v>2</v>
      </c>
      <c r="G1259" s="487">
        <v>2946.98</v>
      </c>
      <c r="H1259" s="352"/>
    </row>
    <row r="1260" spans="1:8" ht="12.75">
      <c r="A1260" s="485"/>
      <c r="B1260" s="352"/>
      <c r="C1260" s="410"/>
      <c r="D1260" s="410"/>
      <c r="E1260" s="486" t="s">
        <v>1909</v>
      </c>
      <c r="F1260" s="483">
        <v>1</v>
      </c>
      <c r="G1260" s="487">
        <v>1787.7</v>
      </c>
      <c r="H1260" s="352"/>
    </row>
    <row r="1261" spans="1:8" ht="12.75">
      <c r="A1261" s="485"/>
      <c r="B1261" s="352"/>
      <c r="C1261" s="410"/>
      <c r="D1261" s="410"/>
      <c r="E1261" s="482" t="s">
        <v>58</v>
      </c>
      <c r="F1261" s="483">
        <v>1</v>
      </c>
      <c r="G1261" s="487">
        <v>54900</v>
      </c>
      <c r="H1261" s="352"/>
    </row>
    <row r="1262" spans="1:8" ht="12.75">
      <c r="A1262" s="485"/>
      <c r="B1262" s="352"/>
      <c r="C1262" s="410"/>
      <c r="D1262" s="410"/>
      <c r="E1262" s="486" t="s">
        <v>59</v>
      </c>
      <c r="F1262" s="483">
        <v>45</v>
      </c>
      <c r="G1262" s="487">
        <v>3052.94</v>
      </c>
      <c r="H1262" s="352"/>
    </row>
    <row r="1263" spans="1:8" ht="12.75">
      <c r="A1263" s="485"/>
      <c r="B1263" s="352"/>
      <c r="C1263" s="410"/>
      <c r="D1263" s="410"/>
      <c r="E1263" s="482" t="s">
        <v>60</v>
      </c>
      <c r="F1263" s="483">
        <v>1</v>
      </c>
      <c r="G1263" s="487">
        <v>4.42</v>
      </c>
      <c r="H1263" s="352"/>
    </row>
    <row r="1264" spans="1:8" ht="12.75">
      <c r="A1264" s="485"/>
      <c r="B1264" s="352"/>
      <c r="C1264" s="410"/>
      <c r="D1264" s="410"/>
      <c r="E1264" s="486" t="s">
        <v>1910</v>
      </c>
      <c r="F1264" s="483">
        <v>4.03</v>
      </c>
      <c r="G1264" s="484">
        <v>1818.46</v>
      </c>
      <c r="H1264" s="352"/>
    </row>
    <row r="1265" spans="1:8" ht="12.75">
      <c r="A1265" s="485"/>
      <c r="B1265" s="352"/>
      <c r="C1265" s="410"/>
      <c r="D1265" s="410"/>
      <c r="E1265" s="482" t="s">
        <v>1959</v>
      </c>
      <c r="F1265" s="483">
        <v>0.015</v>
      </c>
      <c r="G1265" s="484">
        <v>455.21</v>
      </c>
      <c r="H1265" s="352"/>
    </row>
    <row r="1266" spans="1:8" ht="12.75">
      <c r="A1266" s="485"/>
      <c r="B1266" s="352"/>
      <c r="C1266" s="410"/>
      <c r="D1266" s="410"/>
      <c r="E1266" s="486" t="s">
        <v>61</v>
      </c>
      <c r="F1266" s="483">
        <v>4.5</v>
      </c>
      <c r="G1266" s="487">
        <v>3176.95</v>
      </c>
      <c r="H1266" s="352"/>
    </row>
    <row r="1267" spans="1:8" ht="12.75">
      <c r="A1267" s="485"/>
      <c r="B1267" s="352"/>
      <c r="C1267" s="410"/>
      <c r="D1267" s="410"/>
      <c r="E1267" s="482" t="s">
        <v>1690</v>
      </c>
      <c r="F1267" s="483">
        <v>0.027</v>
      </c>
      <c r="G1267" s="484">
        <v>696.44</v>
      </c>
      <c r="H1267" s="352"/>
    </row>
    <row r="1268" spans="1:8" ht="12.75">
      <c r="A1268" s="485"/>
      <c r="B1268" s="352"/>
      <c r="C1268" s="410"/>
      <c r="D1268" s="410"/>
      <c r="E1268" s="486" t="s">
        <v>1690</v>
      </c>
      <c r="F1268" s="483">
        <v>0.046</v>
      </c>
      <c r="G1268" s="484">
        <v>1186.52</v>
      </c>
      <c r="H1268" s="352"/>
    </row>
    <row r="1269" spans="1:8" ht="12.75">
      <c r="A1269" s="485"/>
      <c r="B1269" s="352"/>
      <c r="C1269" s="410"/>
      <c r="D1269" s="410"/>
      <c r="E1269" s="482" t="s">
        <v>1911</v>
      </c>
      <c r="F1269" s="483">
        <v>10</v>
      </c>
      <c r="G1269" s="484">
        <v>2168.09</v>
      </c>
      <c r="H1269" s="352"/>
    </row>
    <row r="1270" spans="1:8" ht="12.75">
      <c r="A1270" s="485"/>
      <c r="B1270" s="352"/>
      <c r="C1270" s="410"/>
      <c r="D1270" s="410"/>
      <c r="E1270" s="486" t="s">
        <v>1911</v>
      </c>
      <c r="F1270" s="483">
        <v>47.96</v>
      </c>
      <c r="G1270" s="484">
        <v>10708.12</v>
      </c>
      <c r="H1270" s="352"/>
    </row>
    <row r="1271" spans="1:8" ht="12.75">
      <c r="A1271" s="485"/>
      <c r="B1271" s="352"/>
      <c r="C1271" s="410"/>
      <c r="D1271" s="410"/>
      <c r="E1271" s="482" t="s">
        <v>1912</v>
      </c>
      <c r="F1271" s="483">
        <v>10.545</v>
      </c>
      <c r="G1271" s="484">
        <v>4738.91</v>
      </c>
      <c r="H1271" s="352"/>
    </row>
    <row r="1272" spans="1:8" ht="12.75">
      <c r="A1272" s="485"/>
      <c r="B1272" s="352"/>
      <c r="C1272" s="410"/>
      <c r="D1272" s="410"/>
      <c r="E1272" s="486" t="s">
        <v>1406</v>
      </c>
      <c r="F1272" s="483">
        <v>0.071</v>
      </c>
      <c r="G1272" s="484">
        <v>1996.71</v>
      </c>
      <c r="H1272" s="352"/>
    </row>
    <row r="1273" spans="1:8" ht="12.75">
      <c r="A1273" s="485"/>
      <c r="B1273" s="352"/>
      <c r="C1273" s="410"/>
      <c r="D1273" s="410"/>
      <c r="E1273" s="482" t="s">
        <v>1407</v>
      </c>
      <c r="F1273" s="483">
        <v>0.01</v>
      </c>
      <c r="G1273" s="484">
        <v>269.64</v>
      </c>
      <c r="H1273" s="352"/>
    </row>
    <row r="1274" spans="1:8" ht="12.75">
      <c r="A1274" s="485"/>
      <c r="B1274" s="352"/>
      <c r="C1274" s="410"/>
      <c r="D1274" s="410"/>
      <c r="E1274" s="486" t="s">
        <v>1407</v>
      </c>
      <c r="F1274" s="483">
        <v>0.02</v>
      </c>
      <c r="G1274" s="487">
        <v>534.75</v>
      </c>
      <c r="H1274" s="352"/>
    </row>
    <row r="1275" spans="1:8" ht="12.75">
      <c r="A1275" s="485"/>
      <c r="B1275" s="352"/>
      <c r="C1275" s="410"/>
      <c r="D1275" s="410"/>
      <c r="E1275" s="482" t="s">
        <v>1407</v>
      </c>
      <c r="F1275" s="483">
        <v>0.283</v>
      </c>
      <c r="G1275" s="484">
        <v>7615.86</v>
      </c>
      <c r="H1275" s="352"/>
    </row>
    <row r="1276" spans="1:8" ht="12.75">
      <c r="A1276" s="485"/>
      <c r="B1276" s="352"/>
      <c r="C1276" s="410"/>
      <c r="D1276" s="410"/>
      <c r="E1276" s="486" t="s">
        <v>1408</v>
      </c>
      <c r="F1276" s="483">
        <v>0.025</v>
      </c>
      <c r="G1276" s="484">
        <v>667.29</v>
      </c>
      <c r="H1276" s="352"/>
    </row>
    <row r="1277" spans="1:8" ht="12.75">
      <c r="A1277" s="485"/>
      <c r="B1277" s="352"/>
      <c r="C1277" s="410"/>
      <c r="D1277" s="410"/>
      <c r="E1277" s="482" t="s">
        <v>1913</v>
      </c>
      <c r="F1277" s="483">
        <v>0.696</v>
      </c>
      <c r="G1277" s="484">
        <v>18348.32</v>
      </c>
      <c r="H1277" s="352"/>
    </row>
    <row r="1278" spans="1:8" ht="12.75">
      <c r="A1278" s="485"/>
      <c r="B1278" s="352"/>
      <c r="C1278" s="410"/>
      <c r="D1278" s="410"/>
      <c r="E1278" s="486" t="s">
        <v>1409</v>
      </c>
      <c r="F1278" s="483">
        <v>0.031</v>
      </c>
      <c r="G1278" s="484">
        <v>793.45</v>
      </c>
      <c r="H1278" s="352"/>
    </row>
    <row r="1279" spans="1:8" ht="12.75">
      <c r="A1279" s="485"/>
      <c r="B1279" s="352"/>
      <c r="C1279" s="410"/>
      <c r="D1279" s="410"/>
      <c r="E1279" s="482" t="s">
        <v>1409</v>
      </c>
      <c r="F1279" s="483">
        <v>0.037</v>
      </c>
      <c r="G1279" s="484">
        <v>957.96</v>
      </c>
      <c r="H1279" s="352"/>
    </row>
    <row r="1280" spans="1:8" ht="12.75">
      <c r="A1280" s="485"/>
      <c r="B1280" s="352"/>
      <c r="C1280" s="410"/>
      <c r="D1280" s="410"/>
      <c r="E1280" s="486" t="s">
        <v>1409</v>
      </c>
      <c r="F1280" s="483">
        <v>0.643</v>
      </c>
      <c r="G1280" s="484">
        <v>16722.35</v>
      </c>
      <c r="H1280" s="352"/>
    </row>
    <row r="1281" spans="1:8" ht="12.75">
      <c r="A1281" s="485"/>
      <c r="B1281" s="352"/>
      <c r="C1281" s="410"/>
      <c r="D1281" s="410"/>
      <c r="E1281" s="482" t="s">
        <v>1446</v>
      </c>
      <c r="F1281" s="483">
        <v>0.022</v>
      </c>
      <c r="G1281" s="484">
        <v>562.35</v>
      </c>
      <c r="H1281" s="352"/>
    </row>
    <row r="1282" spans="1:8" ht="12.75">
      <c r="A1282" s="485"/>
      <c r="B1282" s="352"/>
      <c r="C1282" s="410"/>
      <c r="D1282" s="410"/>
      <c r="E1282" s="486" t="s">
        <v>1914</v>
      </c>
      <c r="F1282" s="483">
        <v>0.144</v>
      </c>
      <c r="G1282" s="484">
        <v>3711.25</v>
      </c>
      <c r="H1282" s="352"/>
    </row>
    <row r="1283" spans="1:8" ht="12.75">
      <c r="A1283" s="485"/>
      <c r="B1283" s="352"/>
      <c r="C1283" s="410"/>
      <c r="D1283" s="410"/>
      <c r="E1283" s="482" t="s">
        <v>1914</v>
      </c>
      <c r="F1283" s="483">
        <v>1.256</v>
      </c>
      <c r="G1283" s="487">
        <v>32372.51</v>
      </c>
      <c r="H1283" s="352"/>
    </row>
    <row r="1284" spans="1:8" ht="12.75">
      <c r="A1284" s="485"/>
      <c r="B1284" s="352"/>
      <c r="C1284" s="410"/>
      <c r="D1284" s="410"/>
      <c r="E1284" s="486" t="s">
        <v>62</v>
      </c>
      <c r="F1284" s="483">
        <v>4.08</v>
      </c>
      <c r="G1284" s="484">
        <v>709.92</v>
      </c>
      <c r="H1284" s="352"/>
    </row>
    <row r="1285" spans="1:8" ht="25.5">
      <c r="A1285" s="485"/>
      <c r="B1285" s="352"/>
      <c r="C1285" s="410"/>
      <c r="D1285" s="410"/>
      <c r="E1285" s="482" t="s">
        <v>1963</v>
      </c>
      <c r="F1285" s="483">
        <v>316.7</v>
      </c>
      <c r="G1285" s="487">
        <v>10347.02</v>
      </c>
      <c r="H1285" s="352"/>
    </row>
    <row r="1286" spans="1:8" ht="12.75">
      <c r="A1286" s="485"/>
      <c r="B1286" s="352"/>
      <c r="C1286" s="410"/>
      <c r="D1286" s="410"/>
      <c r="E1286" s="486" t="s">
        <v>1447</v>
      </c>
      <c r="F1286" s="483">
        <v>98.7</v>
      </c>
      <c r="G1286" s="487">
        <v>12690.19</v>
      </c>
      <c r="H1286" s="352"/>
    </row>
    <row r="1287" spans="1:8" ht="12.75">
      <c r="A1287" s="485"/>
      <c r="B1287" s="352"/>
      <c r="C1287" s="410"/>
      <c r="D1287" s="410"/>
      <c r="E1287" s="482" t="s">
        <v>63</v>
      </c>
      <c r="F1287" s="483">
        <v>77</v>
      </c>
      <c r="G1287" s="484">
        <v>19866</v>
      </c>
      <c r="H1287" s="352"/>
    </row>
    <row r="1288" spans="1:8" ht="12.75">
      <c r="A1288" s="485"/>
      <c r="B1288" s="352"/>
      <c r="C1288" s="410"/>
      <c r="D1288" s="410"/>
      <c r="E1288" s="486" t="s">
        <v>1448</v>
      </c>
      <c r="F1288" s="483">
        <v>5</v>
      </c>
      <c r="G1288" s="487">
        <v>850</v>
      </c>
      <c r="H1288" s="352"/>
    </row>
    <row r="1289" spans="1:8" ht="12.75">
      <c r="A1289" s="485"/>
      <c r="B1289" s="352"/>
      <c r="C1289" s="410"/>
      <c r="D1289" s="410"/>
      <c r="E1289" s="482" t="s">
        <v>1964</v>
      </c>
      <c r="F1289" s="483">
        <v>0.029</v>
      </c>
      <c r="G1289" s="487">
        <v>751.9</v>
      </c>
      <c r="H1289" s="352"/>
    </row>
    <row r="1290" spans="1:8" ht="12.75">
      <c r="A1290" s="485"/>
      <c r="B1290" s="352"/>
      <c r="C1290" s="410"/>
      <c r="D1290" s="410"/>
      <c r="E1290" s="486" t="s">
        <v>64</v>
      </c>
      <c r="F1290" s="483">
        <v>1</v>
      </c>
      <c r="G1290" s="484">
        <v>25169.49</v>
      </c>
      <c r="H1290" s="352"/>
    </row>
    <row r="1291" spans="1:8" ht="25.5">
      <c r="A1291" s="485"/>
      <c r="B1291" s="352"/>
      <c r="C1291" s="410"/>
      <c r="D1291" s="410"/>
      <c r="E1291" s="482" t="s">
        <v>1450</v>
      </c>
      <c r="F1291" s="483">
        <v>1</v>
      </c>
      <c r="G1291" s="484">
        <v>1948.74</v>
      </c>
      <c r="H1291" s="352"/>
    </row>
    <row r="1292" spans="1:8" ht="12.75">
      <c r="A1292" s="485"/>
      <c r="B1292" s="352"/>
      <c r="C1292" s="410"/>
      <c r="D1292" s="410"/>
      <c r="E1292" s="482" t="s">
        <v>1451</v>
      </c>
      <c r="F1292" s="483">
        <v>0.006</v>
      </c>
      <c r="G1292" s="484">
        <v>152.54</v>
      </c>
      <c r="H1292" s="352"/>
    </row>
    <row r="1293" spans="1:8" ht="12.75">
      <c r="A1293" s="485"/>
      <c r="B1293" s="352"/>
      <c r="C1293" s="410"/>
      <c r="D1293" s="410"/>
      <c r="E1293" s="486" t="s">
        <v>1451</v>
      </c>
      <c r="F1293" s="483">
        <v>0.013</v>
      </c>
      <c r="G1293" s="484">
        <v>330.51</v>
      </c>
      <c r="H1293" s="352"/>
    </row>
    <row r="1294" spans="1:8" ht="12.75">
      <c r="A1294" s="485"/>
      <c r="B1294" s="352"/>
      <c r="C1294" s="410"/>
      <c r="D1294" s="410"/>
      <c r="E1294" s="482" t="s">
        <v>1965</v>
      </c>
      <c r="F1294" s="483">
        <v>1</v>
      </c>
      <c r="G1294" s="484">
        <v>3100</v>
      </c>
      <c r="H1294" s="352"/>
    </row>
    <row r="1295" spans="1:8" ht="12.75">
      <c r="A1295" s="485"/>
      <c r="B1295" s="352"/>
      <c r="C1295" s="410"/>
      <c r="D1295" s="410"/>
      <c r="E1295" s="486" t="s">
        <v>65</v>
      </c>
      <c r="F1295" s="483">
        <v>0.025</v>
      </c>
      <c r="G1295" s="487">
        <v>620.77</v>
      </c>
      <c r="H1295" s="352"/>
    </row>
    <row r="1296" spans="1:8" ht="12.75">
      <c r="A1296" s="485"/>
      <c r="B1296" s="352"/>
      <c r="C1296" s="410"/>
      <c r="D1296" s="410"/>
      <c r="E1296" s="482" t="s">
        <v>1917</v>
      </c>
      <c r="F1296" s="483">
        <v>0.022</v>
      </c>
      <c r="G1296" s="484">
        <v>538.97</v>
      </c>
      <c r="H1296" s="352"/>
    </row>
    <row r="1297" spans="1:8" ht="25.5">
      <c r="A1297" s="485"/>
      <c r="B1297" s="352"/>
      <c r="C1297" s="410"/>
      <c r="D1297" s="410"/>
      <c r="E1297" s="486" t="s">
        <v>66</v>
      </c>
      <c r="F1297" s="483">
        <v>1</v>
      </c>
      <c r="G1297" s="484">
        <v>1047.11</v>
      </c>
      <c r="H1297" s="352"/>
    </row>
    <row r="1298" spans="1:8" ht="25.5">
      <c r="A1298" s="485"/>
      <c r="B1298" s="352"/>
      <c r="C1298" s="410"/>
      <c r="D1298" s="410"/>
      <c r="E1298" s="482" t="s">
        <v>67</v>
      </c>
      <c r="F1298" s="483">
        <v>1</v>
      </c>
      <c r="G1298" s="487">
        <v>1617.72</v>
      </c>
      <c r="H1298" s="352"/>
    </row>
    <row r="1299" spans="1:8" ht="12.75">
      <c r="A1299" s="485"/>
      <c r="B1299" s="352"/>
      <c r="C1299" s="410"/>
      <c r="D1299" s="410"/>
      <c r="E1299" s="486" t="s">
        <v>1966</v>
      </c>
      <c r="F1299" s="483">
        <v>1</v>
      </c>
      <c r="G1299" s="487">
        <v>1670</v>
      </c>
      <c r="H1299" s="352"/>
    </row>
    <row r="1300" spans="1:8" ht="12.75">
      <c r="A1300" s="485"/>
      <c r="B1300" s="352"/>
      <c r="C1300" s="410"/>
      <c r="D1300" s="410"/>
      <c r="E1300" s="482" t="s">
        <v>68</v>
      </c>
      <c r="F1300" s="483">
        <v>3</v>
      </c>
      <c r="G1300" s="484">
        <v>952.12</v>
      </c>
      <c r="H1300" s="352"/>
    </row>
    <row r="1301" spans="1:8" ht="12.75">
      <c r="A1301" s="485"/>
      <c r="B1301" s="352"/>
      <c r="C1301" s="410"/>
      <c r="D1301" s="410"/>
      <c r="E1301" s="486" t="s">
        <v>1412</v>
      </c>
      <c r="F1301" s="483">
        <v>4</v>
      </c>
      <c r="G1301" s="487">
        <v>3026.64</v>
      </c>
      <c r="H1301" s="352"/>
    </row>
    <row r="1302" spans="1:8" ht="12.75">
      <c r="A1302" s="485"/>
      <c r="B1302" s="352"/>
      <c r="C1302" s="410"/>
      <c r="D1302" s="410"/>
      <c r="E1302" s="482" t="s">
        <v>1918</v>
      </c>
      <c r="F1302" s="483">
        <v>8</v>
      </c>
      <c r="G1302" s="487">
        <v>316.15</v>
      </c>
      <c r="H1302" s="352"/>
    </row>
    <row r="1303" spans="1:8" ht="12.75">
      <c r="A1303" s="485"/>
      <c r="B1303" s="352"/>
      <c r="C1303" s="410"/>
      <c r="D1303" s="410"/>
      <c r="E1303" s="486" t="s">
        <v>1920</v>
      </c>
      <c r="F1303" s="483">
        <v>0.35</v>
      </c>
      <c r="G1303" s="487">
        <v>1135.44</v>
      </c>
      <c r="H1303" s="352"/>
    </row>
    <row r="1304" spans="1:8" ht="12.75">
      <c r="A1304" s="485"/>
      <c r="B1304" s="352"/>
      <c r="C1304" s="410"/>
      <c r="D1304" s="410"/>
      <c r="E1304" s="482" t="s">
        <v>1452</v>
      </c>
      <c r="F1304" s="483">
        <v>4</v>
      </c>
      <c r="G1304" s="487">
        <v>762.71</v>
      </c>
      <c r="H1304" s="352"/>
    </row>
    <row r="1305" spans="1:8" ht="12.75">
      <c r="A1305" s="485"/>
      <c r="B1305" s="352"/>
      <c r="C1305" s="410"/>
      <c r="D1305" s="410"/>
      <c r="E1305" s="486" t="s">
        <v>69</v>
      </c>
      <c r="F1305" s="483">
        <v>3</v>
      </c>
      <c r="G1305" s="487">
        <v>953.38</v>
      </c>
      <c r="H1305" s="352"/>
    </row>
    <row r="1306" spans="1:8" ht="12.75">
      <c r="A1306" s="485"/>
      <c r="B1306" s="352"/>
      <c r="C1306" s="410"/>
      <c r="D1306" s="410"/>
      <c r="E1306" s="482" t="s">
        <v>70</v>
      </c>
      <c r="F1306" s="483">
        <v>2</v>
      </c>
      <c r="G1306" s="487">
        <v>38474.58</v>
      </c>
      <c r="H1306" s="352"/>
    </row>
    <row r="1307" spans="1:8" ht="12.75">
      <c r="A1307" s="485"/>
      <c r="B1307" s="352"/>
      <c r="C1307" s="410"/>
      <c r="D1307" s="410"/>
      <c r="E1307" s="486" t="s">
        <v>1968</v>
      </c>
      <c r="F1307" s="483">
        <v>1</v>
      </c>
      <c r="G1307" s="487">
        <v>34.18</v>
      </c>
      <c r="H1307" s="352"/>
    </row>
    <row r="1308" spans="1:8" ht="12.75">
      <c r="A1308" s="485"/>
      <c r="B1308" s="352"/>
      <c r="C1308" s="410"/>
      <c r="D1308" s="410"/>
      <c r="E1308" s="482" t="s">
        <v>2035</v>
      </c>
      <c r="F1308" s="483">
        <v>2</v>
      </c>
      <c r="G1308" s="487">
        <v>1821.3</v>
      </c>
      <c r="H1308" s="352"/>
    </row>
    <row r="1309" spans="1:8" ht="12.75">
      <c r="A1309" s="485"/>
      <c r="B1309" s="352"/>
      <c r="C1309" s="410"/>
      <c r="D1309" s="410"/>
      <c r="E1309" s="486" t="s">
        <v>71</v>
      </c>
      <c r="F1309" s="483">
        <v>5</v>
      </c>
      <c r="G1309" s="484">
        <v>66.49</v>
      </c>
      <c r="H1309" s="352"/>
    </row>
    <row r="1310" spans="1:8" ht="12.75">
      <c r="A1310" s="485"/>
      <c r="B1310" s="352"/>
      <c r="C1310" s="410"/>
      <c r="D1310" s="410"/>
      <c r="E1310" s="482" t="s">
        <v>72</v>
      </c>
      <c r="F1310" s="483">
        <v>1</v>
      </c>
      <c r="G1310" s="484">
        <v>26.24</v>
      </c>
      <c r="H1310" s="352"/>
    </row>
    <row r="1311" spans="1:8" ht="12.75">
      <c r="A1311" s="485"/>
      <c r="B1311" s="352"/>
      <c r="C1311" s="410"/>
      <c r="D1311" s="410"/>
      <c r="E1311" s="486" t="s">
        <v>72</v>
      </c>
      <c r="F1311" s="483">
        <v>8</v>
      </c>
      <c r="G1311" s="487">
        <v>209.89</v>
      </c>
      <c r="H1311" s="352"/>
    </row>
    <row r="1312" spans="1:8" ht="25.5">
      <c r="A1312" s="485"/>
      <c r="B1312" s="352"/>
      <c r="C1312" s="410"/>
      <c r="D1312" s="410"/>
      <c r="E1312" s="482" t="s">
        <v>73</v>
      </c>
      <c r="F1312" s="483">
        <v>1</v>
      </c>
      <c r="G1312" s="484">
        <v>120.23</v>
      </c>
      <c r="H1312" s="352"/>
    </row>
    <row r="1313" spans="1:8" ht="12.75">
      <c r="A1313" s="485"/>
      <c r="B1313" s="352"/>
      <c r="C1313" s="410"/>
      <c r="D1313" s="410"/>
      <c r="E1313" s="486" t="s">
        <v>74</v>
      </c>
      <c r="F1313" s="483">
        <v>2</v>
      </c>
      <c r="G1313" s="484">
        <v>39.29</v>
      </c>
      <c r="H1313" s="352"/>
    </row>
    <row r="1314" spans="1:8" ht="12.75">
      <c r="A1314" s="485"/>
      <c r="B1314" s="352"/>
      <c r="C1314" s="410"/>
      <c r="D1314" s="410"/>
      <c r="E1314" s="482" t="s">
        <v>1453</v>
      </c>
      <c r="F1314" s="483">
        <v>1</v>
      </c>
      <c r="G1314" s="484">
        <v>172.78</v>
      </c>
      <c r="H1314" s="352"/>
    </row>
    <row r="1315" spans="1:8" ht="12.75">
      <c r="A1315" s="485"/>
      <c r="B1315" s="352"/>
      <c r="C1315" s="410"/>
      <c r="D1315" s="410"/>
      <c r="E1315" s="486" t="s">
        <v>75</v>
      </c>
      <c r="F1315" s="483">
        <v>4</v>
      </c>
      <c r="G1315" s="484">
        <v>6423.79</v>
      </c>
      <c r="H1315" s="352"/>
    </row>
    <row r="1316" spans="1:8" ht="12.75">
      <c r="A1316" s="485"/>
      <c r="B1316" s="352"/>
      <c r="C1316" s="410"/>
      <c r="D1316" s="410"/>
      <c r="E1316" s="482" t="s">
        <v>76</v>
      </c>
      <c r="F1316" s="483">
        <v>1</v>
      </c>
      <c r="G1316" s="484">
        <v>1073.83</v>
      </c>
      <c r="H1316" s="352"/>
    </row>
    <row r="1317" spans="1:8" ht="12.75">
      <c r="A1317" s="485"/>
      <c r="B1317" s="352"/>
      <c r="C1317" s="410"/>
      <c r="D1317" s="410"/>
      <c r="E1317" s="486" t="s">
        <v>77</v>
      </c>
      <c r="F1317" s="483">
        <v>2</v>
      </c>
      <c r="G1317" s="484">
        <v>1552.54</v>
      </c>
      <c r="H1317" s="352"/>
    </row>
    <row r="1318" spans="1:8" ht="12.75">
      <c r="A1318" s="485"/>
      <c r="B1318" s="352"/>
      <c r="C1318" s="410"/>
      <c r="D1318" s="410"/>
      <c r="E1318" s="482" t="s">
        <v>78</v>
      </c>
      <c r="F1318" s="483">
        <v>3</v>
      </c>
      <c r="G1318" s="484">
        <v>2506.78</v>
      </c>
      <c r="H1318" s="352"/>
    </row>
    <row r="1319" spans="1:8" ht="12.75">
      <c r="A1319" s="485"/>
      <c r="B1319" s="352"/>
      <c r="C1319" s="410"/>
      <c r="D1319" s="410"/>
      <c r="E1319" s="486" t="s">
        <v>79</v>
      </c>
      <c r="F1319" s="483">
        <v>2</v>
      </c>
      <c r="G1319" s="487">
        <v>6101.7</v>
      </c>
      <c r="H1319" s="352"/>
    </row>
    <row r="1320" spans="1:8" ht="12.75">
      <c r="A1320" s="485"/>
      <c r="B1320" s="352"/>
      <c r="C1320" s="410"/>
      <c r="D1320" s="410"/>
      <c r="E1320" s="482" t="s">
        <v>1553</v>
      </c>
      <c r="F1320" s="483">
        <v>17</v>
      </c>
      <c r="G1320" s="484">
        <v>12541.17</v>
      </c>
      <c r="H1320" s="352"/>
    </row>
    <row r="1321" spans="1:8" ht="12.75">
      <c r="A1321" s="485"/>
      <c r="B1321" s="352"/>
      <c r="C1321" s="410"/>
      <c r="D1321" s="410"/>
      <c r="E1321" s="486" t="s">
        <v>1921</v>
      </c>
      <c r="F1321" s="483">
        <v>15.7</v>
      </c>
      <c r="G1321" s="484">
        <v>1406.53</v>
      </c>
      <c r="H1321" s="352"/>
    </row>
    <row r="1322" spans="1:8" ht="12.75">
      <c r="A1322" s="485"/>
      <c r="B1322" s="352"/>
      <c r="C1322" s="410"/>
      <c r="D1322" s="410"/>
      <c r="E1322" s="482" t="s">
        <v>1921</v>
      </c>
      <c r="F1322" s="483">
        <v>26.5</v>
      </c>
      <c r="G1322" s="484">
        <v>2371.66</v>
      </c>
      <c r="H1322" s="352"/>
    </row>
    <row r="1323" spans="1:8" ht="12.75">
      <c r="A1323" s="485"/>
      <c r="B1323" s="352"/>
      <c r="C1323" s="410"/>
      <c r="D1323" s="410"/>
      <c r="E1323" s="486" t="s">
        <v>1921</v>
      </c>
      <c r="F1323" s="483">
        <v>27.1</v>
      </c>
      <c r="G1323" s="484">
        <v>2418.97</v>
      </c>
      <c r="H1323" s="352"/>
    </row>
    <row r="1324" spans="1:8" ht="12.75">
      <c r="A1324" s="485"/>
      <c r="B1324" s="352"/>
      <c r="C1324" s="410"/>
      <c r="D1324" s="410"/>
      <c r="E1324" s="482" t="s">
        <v>80</v>
      </c>
      <c r="F1324" s="483">
        <v>9</v>
      </c>
      <c r="G1324" s="484">
        <v>144.92</v>
      </c>
      <c r="H1324" s="352"/>
    </row>
    <row r="1325" spans="1:8" ht="12.75">
      <c r="A1325" s="485"/>
      <c r="B1325" s="352"/>
      <c r="C1325" s="410"/>
      <c r="D1325" s="410"/>
      <c r="E1325" s="486" t="s">
        <v>81</v>
      </c>
      <c r="F1325" s="483">
        <v>10</v>
      </c>
      <c r="G1325" s="484">
        <v>940.68</v>
      </c>
      <c r="H1325" s="352"/>
    </row>
    <row r="1326" spans="1:8" ht="12.75">
      <c r="A1326" s="485"/>
      <c r="B1326" s="352"/>
      <c r="C1326" s="410"/>
      <c r="D1326" s="410"/>
      <c r="E1326" s="482" t="s">
        <v>82</v>
      </c>
      <c r="F1326" s="483">
        <v>10</v>
      </c>
      <c r="G1326" s="484">
        <v>144.07</v>
      </c>
      <c r="H1326" s="352"/>
    </row>
    <row r="1327" spans="1:8" ht="12.75">
      <c r="A1327" s="485"/>
      <c r="B1327" s="352"/>
      <c r="C1327" s="410"/>
      <c r="D1327" s="410"/>
      <c r="E1327" s="486" t="s">
        <v>83</v>
      </c>
      <c r="F1327" s="483">
        <v>5</v>
      </c>
      <c r="G1327" s="484">
        <v>366.66</v>
      </c>
      <c r="H1327" s="352"/>
    </row>
    <row r="1328" spans="1:8" ht="12.75">
      <c r="A1328" s="485"/>
      <c r="B1328" s="352"/>
      <c r="C1328" s="410"/>
      <c r="D1328" s="410"/>
      <c r="E1328" s="482" t="s">
        <v>83</v>
      </c>
      <c r="F1328" s="483">
        <v>9</v>
      </c>
      <c r="G1328" s="487">
        <v>659.98</v>
      </c>
      <c r="H1328" s="352"/>
    </row>
    <row r="1329" spans="1:8" ht="12.75">
      <c r="A1329" s="485"/>
      <c r="B1329" s="352"/>
      <c r="C1329" s="410"/>
      <c r="D1329" s="410"/>
      <c r="E1329" s="486" t="s">
        <v>1922</v>
      </c>
      <c r="F1329" s="483">
        <v>8.15</v>
      </c>
      <c r="G1329" s="484">
        <v>592.51</v>
      </c>
      <c r="H1329" s="352"/>
    </row>
    <row r="1330" spans="1:8" ht="12.75">
      <c r="A1330" s="485"/>
      <c r="B1330" s="352"/>
      <c r="C1330" s="410"/>
      <c r="D1330" s="410"/>
      <c r="E1330" s="482" t="s">
        <v>1922</v>
      </c>
      <c r="F1330" s="483">
        <v>55</v>
      </c>
      <c r="G1330" s="487">
        <v>4261.4</v>
      </c>
      <c r="H1330" s="352"/>
    </row>
    <row r="1331" spans="1:8" ht="12.75">
      <c r="A1331" s="485"/>
      <c r="B1331" s="352"/>
      <c r="C1331" s="410"/>
      <c r="D1331" s="410"/>
      <c r="E1331" s="486" t="s">
        <v>84</v>
      </c>
      <c r="F1331" s="483">
        <v>3.17</v>
      </c>
      <c r="G1331" s="487">
        <v>244.84</v>
      </c>
      <c r="H1331" s="352"/>
    </row>
    <row r="1332" spans="1:8" ht="12.75">
      <c r="A1332" s="485"/>
      <c r="B1332" s="352"/>
      <c r="C1332" s="410"/>
      <c r="D1332" s="410"/>
      <c r="E1332" s="482" t="s">
        <v>84</v>
      </c>
      <c r="F1332" s="483">
        <v>4.9</v>
      </c>
      <c r="G1332" s="484">
        <v>378.46</v>
      </c>
      <c r="H1332" s="352"/>
    </row>
    <row r="1333" spans="1:8" ht="12.75">
      <c r="A1333" s="485"/>
      <c r="B1333" s="352"/>
      <c r="C1333" s="410"/>
      <c r="D1333" s="410"/>
      <c r="E1333" s="486" t="s">
        <v>85</v>
      </c>
      <c r="F1333" s="483">
        <v>9.5</v>
      </c>
      <c r="G1333" s="487">
        <v>709.35</v>
      </c>
      <c r="H1333" s="352"/>
    </row>
    <row r="1334" spans="1:8" ht="12.75">
      <c r="A1334" s="485"/>
      <c r="B1334" s="352"/>
      <c r="C1334" s="410"/>
      <c r="D1334" s="410"/>
      <c r="E1334" s="482" t="s">
        <v>1971</v>
      </c>
      <c r="F1334" s="483">
        <v>8</v>
      </c>
      <c r="G1334" s="487">
        <v>12711.86</v>
      </c>
      <c r="H1334" s="352"/>
    </row>
    <row r="1335" spans="1:8" ht="12.75">
      <c r="A1335" s="485"/>
      <c r="B1335" s="352"/>
      <c r="C1335" s="410"/>
      <c r="D1335" s="410"/>
      <c r="E1335" s="486" t="s">
        <v>86</v>
      </c>
      <c r="F1335" s="483">
        <v>1</v>
      </c>
      <c r="G1335" s="484">
        <v>1144.07</v>
      </c>
      <c r="H1335" s="352"/>
    </row>
    <row r="1336" spans="1:8" ht="12.75">
      <c r="A1336" s="325"/>
      <c r="B1336" s="325" t="s">
        <v>610</v>
      </c>
      <c r="C1336" s="205"/>
      <c r="D1336" s="205"/>
      <c r="E1336" s="326"/>
      <c r="F1336" s="325"/>
      <c r="G1336" s="327">
        <f>SUM(G751:G1335)</f>
        <v>3346382.290000003</v>
      </c>
      <c r="H1336" s="205"/>
    </row>
    <row r="1337" spans="1:8" ht="25.5">
      <c r="A1337" s="328">
        <v>2</v>
      </c>
      <c r="B1337" s="328" t="s">
        <v>1923</v>
      </c>
      <c r="C1337" s="205"/>
      <c r="D1337" s="205"/>
      <c r="E1337" s="360" t="s">
        <v>1270</v>
      </c>
      <c r="F1337" s="361">
        <v>2</v>
      </c>
      <c r="G1337" s="362">
        <v>2253.64</v>
      </c>
      <c r="H1337" s="351" t="s">
        <v>1777</v>
      </c>
    </row>
    <row r="1338" spans="1:8" ht="25.5">
      <c r="A1338" s="329"/>
      <c r="B1338" s="329"/>
      <c r="C1338" s="205"/>
      <c r="D1338" s="205"/>
      <c r="E1338" s="363" t="s">
        <v>1270</v>
      </c>
      <c r="F1338" s="361">
        <v>2</v>
      </c>
      <c r="G1338" s="364">
        <v>2253.64</v>
      </c>
      <c r="H1338" s="336"/>
    </row>
    <row r="1339" spans="1:8" ht="25.5">
      <c r="A1339" s="329"/>
      <c r="B1339" s="329"/>
      <c r="C1339" s="205"/>
      <c r="D1339" s="205"/>
      <c r="E1339" s="360" t="s">
        <v>87</v>
      </c>
      <c r="F1339" s="361">
        <v>1</v>
      </c>
      <c r="G1339" s="362">
        <v>1039.62</v>
      </c>
      <c r="H1339" s="336"/>
    </row>
    <row r="1340" spans="1:8" ht="25.5">
      <c r="A1340" s="329"/>
      <c r="B1340" s="329"/>
      <c r="C1340" s="205"/>
      <c r="D1340" s="205"/>
      <c r="E1340" s="363" t="s">
        <v>2046</v>
      </c>
      <c r="F1340" s="361">
        <v>1</v>
      </c>
      <c r="G1340" s="362">
        <v>945.58</v>
      </c>
      <c r="H1340" s="336"/>
    </row>
    <row r="1341" spans="1:8" ht="25.5">
      <c r="A1341" s="329"/>
      <c r="B1341" s="329"/>
      <c r="C1341" s="205"/>
      <c r="D1341" s="205"/>
      <c r="E1341" s="360" t="s">
        <v>2046</v>
      </c>
      <c r="F1341" s="361">
        <v>1</v>
      </c>
      <c r="G1341" s="362">
        <v>945.58</v>
      </c>
      <c r="H1341" s="336"/>
    </row>
    <row r="1342" spans="1:8" ht="25.5">
      <c r="A1342" s="329"/>
      <c r="B1342" s="329"/>
      <c r="C1342" s="205"/>
      <c r="D1342" s="205"/>
      <c r="E1342" s="363" t="s">
        <v>1271</v>
      </c>
      <c r="F1342" s="361">
        <v>3</v>
      </c>
      <c r="G1342" s="362">
        <v>2411.64</v>
      </c>
      <c r="H1342" s="336"/>
    </row>
    <row r="1343" spans="1:8" ht="25.5">
      <c r="A1343" s="329"/>
      <c r="B1343" s="329"/>
      <c r="C1343" s="205"/>
      <c r="D1343" s="205"/>
      <c r="E1343" s="360" t="s">
        <v>1271</v>
      </c>
      <c r="F1343" s="361">
        <v>4</v>
      </c>
      <c r="G1343" s="362">
        <v>3215.53</v>
      </c>
      <c r="H1343" s="336"/>
    </row>
    <row r="1344" spans="1:8" ht="12.75">
      <c r="A1344" s="329"/>
      <c r="B1344" s="329"/>
      <c r="C1344" s="205"/>
      <c r="D1344" s="205"/>
      <c r="E1344" s="363" t="s">
        <v>88</v>
      </c>
      <c r="F1344" s="361">
        <v>2.8</v>
      </c>
      <c r="G1344" s="362">
        <v>130.51</v>
      </c>
      <c r="H1344" s="336"/>
    </row>
    <row r="1345" spans="1:8" ht="12.75">
      <c r="A1345" s="329"/>
      <c r="B1345" s="329"/>
      <c r="C1345" s="205"/>
      <c r="D1345" s="205"/>
      <c r="E1345" s="360" t="s">
        <v>88</v>
      </c>
      <c r="F1345" s="361">
        <v>2.8</v>
      </c>
      <c r="G1345" s="362">
        <v>130.51</v>
      </c>
      <c r="H1345" s="336"/>
    </row>
    <row r="1346" spans="1:8" ht="12.75">
      <c r="A1346" s="329"/>
      <c r="B1346" s="329"/>
      <c r="C1346" s="205"/>
      <c r="D1346" s="205"/>
      <c r="E1346" s="363" t="s">
        <v>855</v>
      </c>
      <c r="F1346" s="361">
        <v>4</v>
      </c>
      <c r="G1346" s="364">
        <v>7966.1</v>
      </c>
      <c r="H1346" s="336"/>
    </row>
    <row r="1347" spans="1:8" ht="12.75">
      <c r="A1347" s="329"/>
      <c r="B1347" s="329"/>
      <c r="C1347" s="205"/>
      <c r="D1347" s="205"/>
      <c r="E1347" s="360" t="s">
        <v>855</v>
      </c>
      <c r="F1347" s="361">
        <v>4</v>
      </c>
      <c r="G1347" s="362">
        <v>7966.1</v>
      </c>
      <c r="H1347" s="336"/>
    </row>
    <row r="1348" spans="1:8" ht="25.5">
      <c r="A1348" s="329"/>
      <c r="B1348" s="329"/>
      <c r="C1348" s="205"/>
      <c r="D1348" s="205"/>
      <c r="E1348" s="363" t="s">
        <v>1256</v>
      </c>
      <c r="F1348" s="361">
        <v>2</v>
      </c>
      <c r="G1348" s="362">
        <v>111</v>
      </c>
      <c r="H1348" s="336"/>
    </row>
    <row r="1349" spans="1:8" ht="25.5">
      <c r="A1349" s="329"/>
      <c r="B1349" s="329"/>
      <c r="C1349" s="205"/>
      <c r="D1349" s="205"/>
      <c r="E1349" s="360" t="s">
        <v>1256</v>
      </c>
      <c r="F1349" s="361">
        <v>2</v>
      </c>
      <c r="G1349" s="362">
        <v>111</v>
      </c>
      <c r="H1349" s="336"/>
    </row>
    <row r="1350" spans="1:8" ht="12.75">
      <c r="A1350" s="329"/>
      <c r="B1350" s="329"/>
      <c r="C1350" s="205"/>
      <c r="D1350" s="205"/>
      <c r="E1350" s="363" t="s">
        <v>1975</v>
      </c>
      <c r="F1350" s="361">
        <v>240</v>
      </c>
      <c r="G1350" s="362">
        <v>6123.72</v>
      </c>
      <c r="H1350" s="336"/>
    </row>
    <row r="1351" spans="1:8" ht="12.75">
      <c r="A1351" s="329"/>
      <c r="B1351" s="329"/>
      <c r="C1351" s="205"/>
      <c r="D1351" s="205"/>
      <c r="E1351" s="360" t="s">
        <v>1469</v>
      </c>
      <c r="F1351" s="361">
        <v>265.96</v>
      </c>
      <c r="G1351" s="364">
        <v>7507.18</v>
      </c>
      <c r="H1351" s="336"/>
    </row>
    <row r="1352" spans="1:8" ht="12.75">
      <c r="A1352" s="329"/>
      <c r="B1352" s="329"/>
      <c r="C1352" s="205"/>
      <c r="D1352" s="205"/>
      <c r="E1352" s="363" t="s">
        <v>89</v>
      </c>
      <c r="F1352" s="361">
        <v>3</v>
      </c>
      <c r="G1352" s="364">
        <v>2733.05</v>
      </c>
      <c r="H1352" s="336"/>
    </row>
    <row r="1353" spans="1:8" ht="12.75">
      <c r="A1353" s="329"/>
      <c r="B1353" s="329"/>
      <c r="C1353" s="205"/>
      <c r="D1353" s="205"/>
      <c r="E1353" s="360" t="s">
        <v>89</v>
      </c>
      <c r="F1353" s="361">
        <v>3</v>
      </c>
      <c r="G1353" s="364">
        <v>2733.05</v>
      </c>
      <c r="H1353" s="336"/>
    </row>
    <row r="1354" spans="1:8" ht="12.75">
      <c r="A1354" s="329"/>
      <c r="B1354" s="329"/>
      <c r="C1354" s="205"/>
      <c r="D1354" s="205"/>
      <c r="E1354" s="363" t="s">
        <v>2047</v>
      </c>
      <c r="F1354" s="361">
        <v>20</v>
      </c>
      <c r="G1354" s="364">
        <v>332.67</v>
      </c>
      <c r="H1354" s="336"/>
    </row>
    <row r="1355" spans="1:8" ht="12.75">
      <c r="A1355" s="329"/>
      <c r="B1355" s="329"/>
      <c r="C1355" s="205"/>
      <c r="D1355" s="205"/>
      <c r="E1355" s="360" t="s">
        <v>2047</v>
      </c>
      <c r="F1355" s="361">
        <v>40</v>
      </c>
      <c r="G1355" s="364">
        <v>665.31</v>
      </c>
      <c r="H1355" s="336"/>
    </row>
    <row r="1356" spans="1:8" ht="12.75">
      <c r="A1356" s="329"/>
      <c r="B1356" s="329"/>
      <c r="C1356" s="205"/>
      <c r="D1356" s="205"/>
      <c r="E1356" s="363" t="s">
        <v>1976</v>
      </c>
      <c r="F1356" s="361">
        <v>4</v>
      </c>
      <c r="G1356" s="364">
        <v>4171.24</v>
      </c>
      <c r="H1356" s="336"/>
    </row>
    <row r="1357" spans="1:8" ht="12.75">
      <c r="A1357" s="329"/>
      <c r="B1357" s="329"/>
      <c r="C1357" s="205"/>
      <c r="D1357" s="205"/>
      <c r="E1357" s="360" t="s">
        <v>1977</v>
      </c>
      <c r="F1357" s="361">
        <v>1</v>
      </c>
      <c r="G1357" s="364">
        <v>1127.6</v>
      </c>
      <c r="H1357" s="336"/>
    </row>
    <row r="1358" spans="1:8" ht="12.75">
      <c r="A1358" s="329"/>
      <c r="B1358" s="329"/>
      <c r="C1358" s="205"/>
      <c r="D1358" s="205"/>
      <c r="E1358" s="363" t="s">
        <v>90</v>
      </c>
      <c r="F1358" s="361">
        <v>1</v>
      </c>
      <c r="G1358" s="364">
        <v>552.8</v>
      </c>
      <c r="H1358" s="336"/>
    </row>
    <row r="1359" spans="1:8" ht="12.75">
      <c r="A1359" s="329"/>
      <c r="B1359" s="329"/>
      <c r="C1359" s="205"/>
      <c r="D1359" s="205"/>
      <c r="E1359" s="360" t="s">
        <v>1785</v>
      </c>
      <c r="F1359" s="361">
        <v>60</v>
      </c>
      <c r="G1359" s="364">
        <v>6813.55</v>
      </c>
      <c r="H1359" s="336"/>
    </row>
    <row r="1360" spans="1:8" ht="12.75">
      <c r="A1360" s="329"/>
      <c r="B1360" s="329"/>
      <c r="C1360" s="205"/>
      <c r="D1360" s="205"/>
      <c r="E1360" s="363" t="s">
        <v>1785</v>
      </c>
      <c r="F1360" s="361">
        <v>60</v>
      </c>
      <c r="G1360" s="364">
        <v>6813.55</v>
      </c>
      <c r="H1360" s="336"/>
    </row>
    <row r="1361" spans="1:8" ht="12.75">
      <c r="A1361" s="329"/>
      <c r="B1361" s="329"/>
      <c r="C1361" s="205"/>
      <c r="D1361" s="205"/>
      <c r="E1361" s="360" t="s">
        <v>1787</v>
      </c>
      <c r="F1361" s="361">
        <v>30</v>
      </c>
      <c r="G1361" s="362">
        <v>243.56</v>
      </c>
      <c r="H1361" s="336"/>
    </row>
    <row r="1362" spans="1:8" ht="12.75">
      <c r="A1362" s="329"/>
      <c r="B1362" s="329"/>
      <c r="C1362" s="205"/>
      <c r="D1362" s="205"/>
      <c r="E1362" s="363" t="s">
        <v>1787</v>
      </c>
      <c r="F1362" s="361">
        <v>30</v>
      </c>
      <c r="G1362" s="362">
        <v>243.56</v>
      </c>
      <c r="H1362" s="336"/>
    </row>
    <row r="1363" spans="1:8" ht="12.75">
      <c r="A1363" s="329"/>
      <c r="B1363" s="329"/>
      <c r="C1363" s="205"/>
      <c r="D1363" s="205"/>
      <c r="E1363" s="360" t="s">
        <v>2049</v>
      </c>
      <c r="F1363" s="361">
        <v>2</v>
      </c>
      <c r="G1363" s="364">
        <v>1525.42</v>
      </c>
      <c r="H1363" s="336"/>
    </row>
    <row r="1364" spans="1:8" ht="12.75">
      <c r="A1364" s="329"/>
      <c r="B1364" s="329"/>
      <c r="C1364" s="205"/>
      <c r="D1364" s="205"/>
      <c r="E1364" s="363" t="s">
        <v>91</v>
      </c>
      <c r="F1364" s="361">
        <v>2</v>
      </c>
      <c r="G1364" s="364">
        <v>189.49</v>
      </c>
      <c r="H1364" s="336"/>
    </row>
    <row r="1365" spans="1:8" ht="12.75">
      <c r="A1365" s="329"/>
      <c r="B1365" s="329"/>
      <c r="C1365" s="205"/>
      <c r="D1365" s="205"/>
      <c r="E1365" s="360" t="s">
        <v>91</v>
      </c>
      <c r="F1365" s="361">
        <v>2</v>
      </c>
      <c r="G1365" s="362">
        <v>189.49</v>
      </c>
      <c r="H1365" s="336"/>
    </row>
    <row r="1366" spans="1:8" ht="12.75">
      <c r="A1366" s="329"/>
      <c r="B1366" s="329"/>
      <c r="C1366" s="205"/>
      <c r="D1366" s="205"/>
      <c r="E1366" s="363" t="s">
        <v>92</v>
      </c>
      <c r="F1366" s="361">
        <v>1</v>
      </c>
      <c r="G1366" s="362">
        <v>8.18</v>
      </c>
      <c r="H1366" s="336"/>
    </row>
    <row r="1367" spans="1:8" ht="12.75">
      <c r="A1367" s="329"/>
      <c r="B1367" s="329"/>
      <c r="C1367" s="205"/>
      <c r="D1367" s="205"/>
      <c r="E1367" s="360" t="s">
        <v>1924</v>
      </c>
      <c r="F1367" s="361">
        <v>1</v>
      </c>
      <c r="G1367" s="362">
        <v>6.16</v>
      </c>
      <c r="H1367" s="336"/>
    </row>
    <row r="1368" spans="1:8" ht="12.75">
      <c r="A1368" s="329"/>
      <c r="B1368" s="329"/>
      <c r="C1368" s="205"/>
      <c r="D1368" s="205"/>
      <c r="E1368" s="363" t="s">
        <v>1924</v>
      </c>
      <c r="F1368" s="361">
        <v>2</v>
      </c>
      <c r="G1368" s="362">
        <v>12.32</v>
      </c>
      <c r="H1368" s="336"/>
    </row>
    <row r="1369" spans="1:8" ht="12.75">
      <c r="A1369" s="329"/>
      <c r="B1369" s="329"/>
      <c r="C1369" s="205"/>
      <c r="D1369" s="205"/>
      <c r="E1369" s="360" t="s">
        <v>1788</v>
      </c>
      <c r="F1369" s="361">
        <v>40</v>
      </c>
      <c r="G1369" s="362">
        <v>3016.96</v>
      </c>
      <c r="H1369" s="336"/>
    </row>
    <row r="1370" spans="1:8" ht="12.75">
      <c r="A1370" s="329"/>
      <c r="B1370" s="329"/>
      <c r="C1370" s="205"/>
      <c r="D1370" s="205"/>
      <c r="E1370" s="363" t="s">
        <v>1978</v>
      </c>
      <c r="F1370" s="361">
        <v>7803.06</v>
      </c>
      <c r="G1370" s="364">
        <v>109412.35</v>
      </c>
      <c r="H1370" s="336"/>
    </row>
    <row r="1371" spans="1:8" ht="12.75">
      <c r="A1371" s="329"/>
      <c r="B1371" s="329"/>
      <c r="C1371" s="205"/>
      <c r="D1371" s="205"/>
      <c r="E1371" s="360" t="s">
        <v>1979</v>
      </c>
      <c r="F1371" s="361">
        <v>2</v>
      </c>
      <c r="G1371" s="364">
        <v>32.1</v>
      </c>
      <c r="H1371" s="336"/>
    </row>
    <row r="1372" spans="1:8" ht="12.75">
      <c r="A1372" s="329"/>
      <c r="B1372" s="329"/>
      <c r="C1372" s="205"/>
      <c r="D1372" s="205"/>
      <c r="E1372" s="363" t="s">
        <v>1979</v>
      </c>
      <c r="F1372" s="361">
        <v>2</v>
      </c>
      <c r="G1372" s="364">
        <v>32.1</v>
      </c>
      <c r="H1372" s="336"/>
    </row>
    <row r="1373" spans="1:8" ht="12.75">
      <c r="A1373" s="329"/>
      <c r="B1373" s="329"/>
      <c r="C1373" s="205"/>
      <c r="D1373" s="205"/>
      <c r="E1373" s="360" t="s">
        <v>93</v>
      </c>
      <c r="F1373" s="361">
        <v>1</v>
      </c>
      <c r="G1373" s="362">
        <v>10360.17</v>
      </c>
      <c r="H1373" s="336"/>
    </row>
    <row r="1374" spans="1:8" ht="12.75">
      <c r="A1374" s="329"/>
      <c r="B1374" s="329"/>
      <c r="C1374" s="205"/>
      <c r="D1374" s="205"/>
      <c r="E1374" s="363" t="s">
        <v>93</v>
      </c>
      <c r="F1374" s="361">
        <v>1</v>
      </c>
      <c r="G1374" s="362">
        <v>10360.17</v>
      </c>
      <c r="H1374" s="336"/>
    </row>
    <row r="1375" spans="1:8" ht="12.75">
      <c r="A1375" s="329"/>
      <c r="B1375" s="329"/>
      <c r="C1375" s="205"/>
      <c r="D1375" s="205"/>
      <c r="E1375" s="360" t="s">
        <v>1293</v>
      </c>
      <c r="F1375" s="361">
        <v>2</v>
      </c>
      <c r="G1375" s="364">
        <v>855</v>
      </c>
      <c r="H1375" s="336"/>
    </row>
    <row r="1376" spans="1:8" ht="12.75">
      <c r="A1376" s="329"/>
      <c r="B1376" s="329"/>
      <c r="C1376" s="205"/>
      <c r="D1376" s="205"/>
      <c r="E1376" s="363" t="s">
        <v>1293</v>
      </c>
      <c r="F1376" s="361">
        <v>2</v>
      </c>
      <c r="G1376" s="364">
        <v>855</v>
      </c>
      <c r="H1376" s="336"/>
    </row>
    <row r="1377" spans="1:8" ht="12.75">
      <c r="A1377" s="329"/>
      <c r="B1377" s="329"/>
      <c r="C1377" s="205"/>
      <c r="D1377" s="205"/>
      <c r="E1377" s="360" t="s">
        <v>2026</v>
      </c>
      <c r="F1377" s="361">
        <v>1064.6</v>
      </c>
      <c r="G1377" s="364">
        <v>29665.58</v>
      </c>
      <c r="H1377" s="336"/>
    </row>
    <row r="1378" spans="1:8" ht="12.75">
      <c r="A1378" s="329"/>
      <c r="B1378" s="329"/>
      <c r="C1378" s="205"/>
      <c r="D1378" s="205"/>
      <c r="E1378" s="363" t="s">
        <v>94</v>
      </c>
      <c r="F1378" s="361">
        <v>0.25</v>
      </c>
      <c r="G1378" s="364">
        <v>1271.19</v>
      </c>
      <c r="H1378" s="336"/>
    </row>
    <row r="1379" spans="1:8" ht="12.75">
      <c r="A1379" s="329"/>
      <c r="B1379" s="329"/>
      <c r="C1379" s="205"/>
      <c r="D1379" s="205"/>
      <c r="E1379" s="360" t="s">
        <v>94</v>
      </c>
      <c r="F1379" s="361">
        <v>1.25</v>
      </c>
      <c r="G1379" s="364">
        <v>6355.94</v>
      </c>
      <c r="H1379" s="336"/>
    </row>
    <row r="1380" spans="1:8" ht="12.75">
      <c r="A1380" s="329"/>
      <c r="B1380" s="329"/>
      <c r="C1380" s="205"/>
      <c r="D1380" s="205"/>
      <c r="E1380" s="363" t="s">
        <v>95</v>
      </c>
      <c r="F1380" s="361">
        <v>1</v>
      </c>
      <c r="G1380" s="362">
        <v>23107.34</v>
      </c>
      <c r="H1380" s="336"/>
    </row>
    <row r="1381" spans="1:8" ht="12.75">
      <c r="A1381" s="329"/>
      <c r="B1381" s="329"/>
      <c r="C1381" s="205"/>
      <c r="D1381" s="205"/>
      <c r="E1381" s="360" t="s">
        <v>1925</v>
      </c>
      <c r="F1381" s="361">
        <v>4</v>
      </c>
      <c r="G1381" s="364">
        <v>310.67</v>
      </c>
      <c r="H1381" s="336"/>
    </row>
    <row r="1382" spans="1:8" ht="12.75">
      <c r="A1382" s="329"/>
      <c r="B1382" s="329"/>
      <c r="C1382" s="205"/>
      <c r="D1382" s="205"/>
      <c r="E1382" s="363" t="s">
        <v>1925</v>
      </c>
      <c r="F1382" s="361">
        <v>4</v>
      </c>
      <c r="G1382" s="364">
        <v>310.67</v>
      </c>
      <c r="H1382" s="336"/>
    </row>
    <row r="1383" spans="1:8" ht="12.75">
      <c r="A1383" s="329"/>
      <c r="B1383" s="329"/>
      <c r="C1383" s="205"/>
      <c r="D1383" s="205"/>
      <c r="E1383" s="360" t="s">
        <v>1792</v>
      </c>
      <c r="F1383" s="361">
        <v>1</v>
      </c>
      <c r="G1383" s="364">
        <v>63.48</v>
      </c>
      <c r="H1383" s="336"/>
    </row>
    <row r="1384" spans="1:8" ht="12.75">
      <c r="A1384" s="329"/>
      <c r="B1384" s="329"/>
      <c r="C1384" s="205"/>
      <c r="D1384" s="205"/>
      <c r="E1384" s="363" t="s">
        <v>1792</v>
      </c>
      <c r="F1384" s="361">
        <v>2</v>
      </c>
      <c r="G1384" s="364">
        <v>126.96</v>
      </c>
      <c r="H1384" s="336"/>
    </row>
    <row r="1385" spans="1:8" ht="12.75">
      <c r="A1385" s="329"/>
      <c r="B1385" s="329"/>
      <c r="C1385" s="205"/>
      <c r="D1385" s="205"/>
      <c r="E1385" s="360" t="s">
        <v>1793</v>
      </c>
      <c r="F1385" s="361">
        <v>47</v>
      </c>
      <c r="G1385" s="364">
        <v>3984.33</v>
      </c>
      <c r="H1385" s="336"/>
    </row>
    <row r="1386" spans="1:8" ht="12.75">
      <c r="A1386" s="329"/>
      <c r="B1386" s="329"/>
      <c r="C1386" s="205"/>
      <c r="D1386" s="205"/>
      <c r="E1386" s="363" t="s">
        <v>1793</v>
      </c>
      <c r="F1386" s="361">
        <v>50</v>
      </c>
      <c r="G1386" s="364">
        <v>4238.65</v>
      </c>
      <c r="H1386" s="336"/>
    </row>
    <row r="1387" spans="1:8" ht="12.75">
      <c r="A1387" s="329"/>
      <c r="B1387" s="329"/>
      <c r="C1387" s="205"/>
      <c r="D1387" s="205"/>
      <c r="E1387" s="360" t="s">
        <v>2052</v>
      </c>
      <c r="F1387" s="361">
        <v>2</v>
      </c>
      <c r="G1387" s="364">
        <v>190.22</v>
      </c>
      <c r="H1387" s="336"/>
    </row>
    <row r="1388" spans="1:8" ht="12.75">
      <c r="A1388" s="329"/>
      <c r="B1388" s="329"/>
      <c r="C1388" s="205"/>
      <c r="D1388" s="205"/>
      <c r="E1388" s="363" t="s">
        <v>96</v>
      </c>
      <c r="F1388" s="361">
        <v>3</v>
      </c>
      <c r="G1388" s="364">
        <v>333.84</v>
      </c>
      <c r="H1388" s="336"/>
    </row>
    <row r="1389" spans="1:8" ht="12.75">
      <c r="A1389" s="329"/>
      <c r="B1389" s="329"/>
      <c r="C1389" s="205"/>
      <c r="D1389" s="205"/>
      <c r="E1389" s="360" t="s">
        <v>96</v>
      </c>
      <c r="F1389" s="361">
        <v>5</v>
      </c>
      <c r="G1389" s="364">
        <v>499.21</v>
      </c>
      <c r="H1389" s="336"/>
    </row>
    <row r="1390" spans="1:8" ht="25.5">
      <c r="A1390" s="329"/>
      <c r="B1390" s="329"/>
      <c r="C1390" s="205"/>
      <c r="D1390" s="205"/>
      <c r="E1390" s="363" t="s">
        <v>97</v>
      </c>
      <c r="F1390" s="361">
        <v>2</v>
      </c>
      <c r="G1390" s="364">
        <v>26508.47</v>
      </c>
      <c r="H1390" s="336"/>
    </row>
    <row r="1391" spans="1:8" ht="25.5">
      <c r="A1391" s="329"/>
      <c r="B1391" s="329"/>
      <c r="C1391" s="205"/>
      <c r="D1391" s="205"/>
      <c r="E1391" s="360" t="s">
        <v>97</v>
      </c>
      <c r="F1391" s="361">
        <v>2</v>
      </c>
      <c r="G1391" s="362">
        <v>26508.47</v>
      </c>
      <c r="H1391" s="336"/>
    </row>
    <row r="1392" spans="1:8" ht="12.75">
      <c r="A1392" s="329"/>
      <c r="B1392" s="329"/>
      <c r="C1392" s="205"/>
      <c r="D1392" s="205"/>
      <c r="E1392" s="363" t="s">
        <v>98</v>
      </c>
      <c r="F1392" s="361">
        <v>1</v>
      </c>
      <c r="G1392" s="364">
        <v>236.14</v>
      </c>
      <c r="H1392" s="336"/>
    </row>
    <row r="1393" spans="1:8" ht="12.75">
      <c r="A1393" s="329"/>
      <c r="B1393" s="329"/>
      <c r="C1393" s="205"/>
      <c r="D1393" s="205"/>
      <c r="E1393" s="360" t="s">
        <v>2039</v>
      </c>
      <c r="F1393" s="361">
        <v>1</v>
      </c>
      <c r="G1393" s="364">
        <v>38.14</v>
      </c>
      <c r="H1393" s="336"/>
    </row>
    <row r="1394" spans="1:8" ht="12.75">
      <c r="A1394" s="329"/>
      <c r="B1394" s="329"/>
      <c r="C1394" s="205"/>
      <c r="D1394" s="205"/>
      <c r="E1394" s="363" t="s">
        <v>2039</v>
      </c>
      <c r="F1394" s="361">
        <v>4</v>
      </c>
      <c r="G1394" s="364">
        <v>152.54</v>
      </c>
      <c r="H1394" s="336"/>
    </row>
    <row r="1395" spans="1:8" ht="12.75">
      <c r="A1395" s="329"/>
      <c r="B1395" s="329"/>
      <c r="C1395" s="205"/>
      <c r="D1395" s="205"/>
      <c r="E1395" s="360" t="s">
        <v>2039</v>
      </c>
      <c r="F1395" s="361">
        <v>5</v>
      </c>
      <c r="G1395" s="364">
        <v>190.68</v>
      </c>
      <c r="H1395" s="336"/>
    </row>
    <row r="1396" spans="1:8" ht="12.75">
      <c r="A1396" s="329"/>
      <c r="B1396" s="329"/>
      <c r="C1396" s="205"/>
      <c r="D1396" s="205"/>
      <c r="E1396" s="363" t="s">
        <v>1796</v>
      </c>
      <c r="F1396" s="361">
        <v>2</v>
      </c>
      <c r="G1396" s="362">
        <v>583.4</v>
      </c>
      <c r="H1396" s="336"/>
    </row>
    <row r="1397" spans="1:8" ht="12.75">
      <c r="A1397" s="329"/>
      <c r="B1397" s="329"/>
      <c r="C1397" s="205"/>
      <c r="D1397" s="205"/>
      <c r="E1397" s="360" t="s">
        <v>1796</v>
      </c>
      <c r="F1397" s="361">
        <v>2</v>
      </c>
      <c r="G1397" s="362">
        <v>583.4</v>
      </c>
      <c r="H1397" s="336"/>
    </row>
    <row r="1398" spans="1:8" ht="12.75">
      <c r="A1398" s="329"/>
      <c r="B1398" s="329"/>
      <c r="C1398" s="205"/>
      <c r="D1398" s="205"/>
      <c r="E1398" s="363" t="s">
        <v>1926</v>
      </c>
      <c r="F1398" s="361">
        <v>1</v>
      </c>
      <c r="G1398" s="364">
        <v>1461.76</v>
      </c>
      <c r="H1398" s="336"/>
    </row>
    <row r="1399" spans="1:8" ht="12.75">
      <c r="A1399" s="329"/>
      <c r="B1399" s="329"/>
      <c r="C1399" s="205"/>
      <c r="D1399" s="205"/>
      <c r="E1399" s="360" t="s">
        <v>1926</v>
      </c>
      <c r="F1399" s="361">
        <v>1</v>
      </c>
      <c r="G1399" s="364">
        <v>1461.76</v>
      </c>
      <c r="H1399" s="336"/>
    </row>
    <row r="1400" spans="1:8" ht="12.75">
      <c r="A1400" s="329"/>
      <c r="B1400" s="329"/>
      <c r="C1400" s="205"/>
      <c r="D1400" s="205"/>
      <c r="E1400" s="363" t="s">
        <v>1797</v>
      </c>
      <c r="F1400" s="361">
        <v>6</v>
      </c>
      <c r="G1400" s="364">
        <v>2036.22</v>
      </c>
      <c r="H1400" s="336"/>
    </row>
    <row r="1401" spans="1:8" ht="12.75">
      <c r="A1401" s="329"/>
      <c r="B1401" s="329"/>
      <c r="C1401" s="205"/>
      <c r="D1401" s="205"/>
      <c r="E1401" s="360" t="s">
        <v>1797</v>
      </c>
      <c r="F1401" s="361">
        <v>7</v>
      </c>
      <c r="G1401" s="364">
        <v>2385.84</v>
      </c>
      <c r="H1401" s="336"/>
    </row>
    <row r="1402" spans="1:8" ht="12.75">
      <c r="A1402" s="329"/>
      <c r="B1402" s="329"/>
      <c r="C1402" s="205"/>
      <c r="D1402" s="205"/>
      <c r="E1402" s="363" t="s">
        <v>2057</v>
      </c>
      <c r="F1402" s="361">
        <v>2</v>
      </c>
      <c r="G1402" s="364">
        <v>831.64</v>
      </c>
      <c r="H1402" s="336"/>
    </row>
    <row r="1403" spans="1:8" ht="12.75">
      <c r="A1403" s="329"/>
      <c r="B1403" s="329"/>
      <c r="C1403" s="205"/>
      <c r="D1403" s="205"/>
      <c r="E1403" s="360" t="s">
        <v>2057</v>
      </c>
      <c r="F1403" s="361">
        <v>3</v>
      </c>
      <c r="G1403" s="364">
        <v>1344.86</v>
      </c>
      <c r="H1403" s="336"/>
    </row>
    <row r="1404" spans="1:8" ht="12.75">
      <c r="A1404" s="329"/>
      <c r="B1404" s="329"/>
      <c r="C1404" s="205"/>
      <c r="D1404" s="205"/>
      <c r="E1404" s="363" t="s">
        <v>1798</v>
      </c>
      <c r="F1404" s="361">
        <v>12</v>
      </c>
      <c r="G1404" s="362">
        <v>108.88</v>
      </c>
      <c r="H1404" s="336"/>
    </row>
    <row r="1405" spans="1:8" ht="12.75">
      <c r="A1405" s="329"/>
      <c r="B1405" s="329"/>
      <c r="C1405" s="205"/>
      <c r="D1405" s="205"/>
      <c r="E1405" s="360" t="s">
        <v>1798</v>
      </c>
      <c r="F1405" s="361">
        <v>12</v>
      </c>
      <c r="G1405" s="364">
        <v>108.88</v>
      </c>
      <c r="H1405" s="336"/>
    </row>
    <row r="1406" spans="1:8" ht="12.75">
      <c r="A1406" s="329"/>
      <c r="B1406" s="329"/>
      <c r="C1406" s="205"/>
      <c r="D1406" s="205"/>
      <c r="E1406" s="363" t="s">
        <v>1799</v>
      </c>
      <c r="F1406" s="361">
        <v>74</v>
      </c>
      <c r="G1406" s="362">
        <v>785.42</v>
      </c>
      <c r="H1406" s="336"/>
    </row>
    <row r="1407" spans="1:8" ht="12.75">
      <c r="A1407" s="329"/>
      <c r="B1407" s="329"/>
      <c r="C1407" s="205"/>
      <c r="D1407" s="205"/>
      <c r="E1407" s="360" t="s">
        <v>1799</v>
      </c>
      <c r="F1407" s="361">
        <v>88</v>
      </c>
      <c r="G1407" s="362">
        <v>933.45</v>
      </c>
      <c r="H1407" s="336"/>
    </row>
    <row r="1408" spans="1:8" ht="12.75">
      <c r="A1408" s="329"/>
      <c r="B1408" s="329"/>
      <c r="C1408" s="205"/>
      <c r="D1408" s="205"/>
      <c r="E1408" s="363" t="s">
        <v>1800</v>
      </c>
      <c r="F1408" s="361">
        <v>37</v>
      </c>
      <c r="G1408" s="362">
        <v>741.76</v>
      </c>
      <c r="H1408" s="336"/>
    </row>
    <row r="1409" spans="1:8" ht="12.75">
      <c r="A1409" s="329"/>
      <c r="B1409" s="329"/>
      <c r="C1409" s="205"/>
      <c r="D1409" s="205"/>
      <c r="E1409" s="360" t="s">
        <v>1800</v>
      </c>
      <c r="F1409" s="361">
        <v>42</v>
      </c>
      <c r="G1409" s="362">
        <v>850.41</v>
      </c>
      <c r="H1409" s="336"/>
    </row>
    <row r="1410" spans="1:8" ht="12.75">
      <c r="A1410" s="329"/>
      <c r="B1410" s="329"/>
      <c r="C1410" s="205"/>
      <c r="D1410" s="205"/>
      <c r="E1410" s="363" t="s">
        <v>1413</v>
      </c>
      <c r="F1410" s="361">
        <v>2</v>
      </c>
      <c r="G1410" s="362">
        <v>52.49</v>
      </c>
      <c r="H1410" s="336"/>
    </row>
    <row r="1411" spans="1:8" ht="12.75">
      <c r="A1411" s="329"/>
      <c r="B1411" s="329"/>
      <c r="C1411" s="205"/>
      <c r="D1411" s="205"/>
      <c r="E1411" s="360" t="s">
        <v>1927</v>
      </c>
      <c r="F1411" s="361">
        <v>11</v>
      </c>
      <c r="G1411" s="362">
        <v>534.13</v>
      </c>
      <c r="H1411" s="336"/>
    </row>
    <row r="1412" spans="1:8" ht="12.75">
      <c r="A1412" s="329"/>
      <c r="B1412" s="329"/>
      <c r="C1412" s="205"/>
      <c r="D1412" s="205"/>
      <c r="E1412" s="363" t="s">
        <v>1927</v>
      </c>
      <c r="F1412" s="361">
        <v>12</v>
      </c>
      <c r="G1412" s="364">
        <v>560.27</v>
      </c>
      <c r="H1412" s="336"/>
    </row>
    <row r="1413" spans="1:8" ht="12.75">
      <c r="A1413" s="329"/>
      <c r="B1413" s="329"/>
      <c r="C1413" s="205"/>
      <c r="D1413" s="205"/>
      <c r="E1413" s="360" t="s">
        <v>1415</v>
      </c>
      <c r="F1413" s="361">
        <v>1</v>
      </c>
      <c r="G1413" s="364">
        <v>3.46</v>
      </c>
      <c r="H1413" s="336"/>
    </row>
    <row r="1414" spans="1:8" ht="12.75">
      <c r="A1414" s="329"/>
      <c r="B1414" s="329"/>
      <c r="C1414" s="205"/>
      <c r="D1414" s="205"/>
      <c r="E1414" s="363" t="s">
        <v>99</v>
      </c>
      <c r="F1414" s="361">
        <v>3</v>
      </c>
      <c r="G1414" s="364">
        <v>304.12</v>
      </c>
      <c r="H1414" s="336"/>
    </row>
    <row r="1415" spans="1:8" ht="12.75">
      <c r="A1415" s="329"/>
      <c r="B1415" s="329"/>
      <c r="C1415" s="205"/>
      <c r="D1415" s="205"/>
      <c r="E1415" s="360" t="s">
        <v>99</v>
      </c>
      <c r="F1415" s="361">
        <v>6</v>
      </c>
      <c r="G1415" s="364">
        <v>608.24</v>
      </c>
      <c r="H1415" s="336"/>
    </row>
    <row r="1416" spans="1:8" ht="12.75">
      <c r="A1416" s="329"/>
      <c r="B1416" s="329"/>
      <c r="C1416" s="205"/>
      <c r="D1416" s="205"/>
      <c r="E1416" s="363" t="s">
        <v>99</v>
      </c>
      <c r="F1416" s="361">
        <v>9</v>
      </c>
      <c r="G1416" s="364">
        <v>912.36</v>
      </c>
      <c r="H1416" s="336"/>
    </row>
    <row r="1417" spans="1:8" ht="12.75">
      <c r="A1417" s="329"/>
      <c r="B1417" s="329"/>
      <c r="C1417" s="205"/>
      <c r="D1417" s="205"/>
      <c r="E1417" s="360" t="s">
        <v>1928</v>
      </c>
      <c r="F1417" s="361">
        <v>4</v>
      </c>
      <c r="G1417" s="364">
        <v>836.32</v>
      </c>
      <c r="H1417" s="336"/>
    </row>
    <row r="1418" spans="1:8" ht="12.75">
      <c r="A1418" s="329"/>
      <c r="B1418" s="329"/>
      <c r="C1418" s="205"/>
      <c r="D1418" s="205"/>
      <c r="E1418" s="363" t="s">
        <v>1928</v>
      </c>
      <c r="F1418" s="361">
        <v>4</v>
      </c>
      <c r="G1418" s="362">
        <v>836.32</v>
      </c>
      <c r="H1418" s="336"/>
    </row>
    <row r="1419" spans="1:8" ht="12.75">
      <c r="A1419" s="329"/>
      <c r="B1419" s="329"/>
      <c r="C1419" s="205"/>
      <c r="D1419" s="205"/>
      <c r="E1419" s="360" t="s">
        <v>962</v>
      </c>
      <c r="F1419" s="361">
        <v>2</v>
      </c>
      <c r="G1419" s="362">
        <v>22.18</v>
      </c>
      <c r="H1419" s="336"/>
    </row>
    <row r="1420" spans="1:8" ht="12.75">
      <c r="A1420" s="329"/>
      <c r="B1420" s="329"/>
      <c r="C1420" s="205"/>
      <c r="D1420" s="205"/>
      <c r="E1420" s="363" t="s">
        <v>962</v>
      </c>
      <c r="F1420" s="361">
        <v>10</v>
      </c>
      <c r="G1420" s="364">
        <v>94.07</v>
      </c>
      <c r="H1420" s="336"/>
    </row>
    <row r="1421" spans="1:8" ht="12.75">
      <c r="A1421" s="329"/>
      <c r="B1421" s="329"/>
      <c r="C1421" s="205"/>
      <c r="D1421" s="205"/>
      <c r="E1421" s="360" t="s">
        <v>962</v>
      </c>
      <c r="F1421" s="361">
        <v>12</v>
      </c>
      <c r="G1421" s="364">
        <v>116.25</v>
      </c>
      <c r="H1421" s="336"/>
    </row>
    <row r="1422" spans="1:8" ht="12.75">
      <c r="A1422" s="329"/>
      <c r="B1422" s="329"/>
      <c r="C1422" s="205"/>
      <c r="D1422" s="205"/>
      <c r="E1422" s="363" t="s">
        <v>1930</v>
      </c>
      <c r="F1422" s="361">
        <v>2</v>
      </c>
      <c r="G1422" s="362">
        <v>57.81</v>
      </c>
      <c r="H1422" s="336"/>
    </row>
    <row r="1423" spans="1:8" ht="12.75">
      <c r="A1423" s="329"/>
      <c r="B1423" s="329"/>
      <c r="C1423" s="205"/>
      <c r="D1423" s="205"/>
      <c r="E1423" s="360" t="s">
        <v>1930</v>
      </c>
      <c r="F1423" s="361">
        <v>2</v>
      </c>
      <c r="G1423" s="362">
        <v>57.81</v>
      </c>
      <c r="H1423" s="336"/>
    </row>
    <row r="1424" spans="1:8" ht="12.75">
      <c r="A1424" s="329"/>
      <c r="B1424" s="329"/>
      <c r="C1424" s="205"/>
      <c r="D1424" s="205"/>
      <c r="E1424" s="363" t="s">
        <v>1930</v>
      </c>
      <c r="F1424" s="361">
        <v>4</v>
      </c>
      <c r="G1424" s="364">
        <v>115.62</v>
      </c>
      <c r="H1424" s="336"/>
    </row>
    <row r="1425" spans="1:8" ht="12.75">
      <c r="A1425" s="329"/>
      <c r="B1425" s="329"/>
      <c r="C1425" s="205"/>
      <c r="D1425" s="205"/>
      <c r="E1425" s="360" t="s">
        <v>100</v>
      </c>
      <c r="F1425" s="361">
        <v>2</v>
      </c>
      <c r="G1425" s="364">
        <v>290.97</v>
      </c>
      <c r="H1425" s="336"/>
    </row>
    <row r="1426" spans="1:8" ht="12.75">
      <c r="A1426" s="329"/>
      <c r="B1426" s="329"/>
      <c r="C1426" s="205"/>
      <c r="D1426" s="205"/>
      <c r="E1426" s="363" t="s">
        <v>1807</v>
      </c>
      <c r="F1426" s="361">
        <v>8</v>
      </c>
      <c r="G1426" s="364">
        <v>60.13</v>
      </c>
      <c r="H1426" s="336"/>
    </row>
    <row r="1427" spans="1:8" ht="12.75">
      <c r="A1427" s="329"/>
      <c r="B1427" s="329"/>
      <c r="C1427" s="205"/>
      <c r="D1427" s="205"/>
      <c r="E1427" s="360" t="s">
        <v>1807</v>
      </c>
      <c r="F1427" s="361">
        <v>8</v>
      </c>
      <c r="G1427" s="364">
        <v>60.13</v>
      </c>
      <c r="H1427" s="336"/>
    </row>
    <row r="1428" spans="1:8" ht="12.75">
      <c r="A1428" s="329"/>
      <c r="B1428" s="329"/>
      <c r="C1428" s="205"/>
      <c r="D1428" s="205"/>
      <c r="E1428" s="363" t="s">
        <v>1931</v>
      </c>
      <c r="F1428" s="361">
        <v>9</v>
      </c>
      <c r="G1428" s="364">
        <v>236.75</v>
      </c>
      <c r="H1428" s="336"/>
    </row>
    <row r="1429" spans="1:8" ht="12.75">
      <c r="A1429" s="329"/>
      <c r="B1429" s="329"/>
      <c r="C1429" s="205"/>
      <c r="D1429" s="205"/>
      <c r="E1429" s="360" t="s">
        <v>1931</v>
      </c>
      <c r="F1429" s="361">
        <v>9</v>
      </c>
      <c r="G1429" s="364">
        <v>236.75</v>
      </c>
      <c r="H1429" s="336"/>
    </row>
    <row r="1430" spans="1:8" ht="12.75">
      <c r="A1430" s="329"/>
      <c r="B1430" s="329"/>
      <c r="C1430" s="205"/>
      <c r="D1430" s="205"/>
      <c r="E1430" s="363" t="s">
        <v>101</v>
      </c>
      <c r="F1430" s="361">
        <v>5</v>
      </c>
      <c r="G1430" s="362">
        <v>36.44</v>
      </c>
      <c r="H1430" s="336"/>
    </row>
    <row r="1431" spans="1:8" ht="12.75">
      <c r="A1431" s="329"/>
      <c r="B1431" s="329"/>
      <c r="C1431" s="205"/>
      <c r="D1431" s="205"/>
      <c r="E1431" s="360" t="s">
        <v>101</v>
      </c>
      <c r="F1431" s="361">
        <v>5</v>
      </c>
      <c r="G1431" s="362">
        <v>36.44</v>
      </c>
      <c r="H1431" s="336"/>
    </row>
    <row r="1432" spans="1:8" ht="12.75">
      <c r="A1432" s="329"/>
      <c r="B1432" s="329"/>
      <c r="C1432" s="205"/>
      <c r="D1432" s="205"/>
      <c r="E1432" s="363" t="s">
        <v>1766</v>
      </c>
      <c r="F1432" s="361">
        <v>1</v>
      </c>
      <c r="G1432" s="364">
        <v>266.18</v>
      </c>
      <c r="H1432" s="336"/>
    </row>
    <row r="1433" spans="1:8" ht="12.75">
      <c r="A1433" s="329"/>
      <c r="B1433" s="329"/>
      <c r="C1433" s="205"/>
      <c r="D1433" s="205"/>
      <c r="E1433" s="360" t="s">
        <v>1766</v>
      </c>
      <c r="F1433" s="361">
        <v>1</v>
      </c>
      <c r="G1433" s="364">
        <v>266.18</v>
      </c>
      <c r="H1433" s="336"/>
    </row>
    <row r="1434" spans="1:8" ht="12.75">
      <c r="A1434" s="329"/>
      <c r="B1434" s="329"/>
      <c r="C1434" s="205"/>
      <c r="D1434" s="205"/>
      <c r="E1434" s="363" t="s">
        <v>1325</v>
      </c>
      <c r="F1434" s="361">
        <v>1</v>
      </c>
      <c r="G1434" s="364">
        <v>247</v>
      </c>
      <c r="H1434" s="336"/>
    </row>
    <row r="1435" spans="1:8" ht="12.75">
      <c r="A1435" s="329"/>
      <c r="B1435" s="329"/>
      <c r="C1435" s="205"/>
      <c r="D1435" s="205"/>
      <c r="E1435" s="360" t="s">
        <v>1325</v>
      </c>
      <c r="F1435" s="361">
        <v>2</v>
      </c>
      <c r="G1435" s="364">
        <v>493.99</v>
      </c>
      <c r="H1435" s="336"/>
    </row>
    <row r="1436" spans="1:8" ht="12.75">
      <c r="A1436" s="329"/>
      <c r="B1436" s="329"/>
      <c r="C1436" s="205"/>
      <c r="D1436" s="205"/>
      <c r="E1436" s="363" t="s">
        <v>102</v>
      </c>
      <c r="F1436" s="361">
        <v>3</v>
      </c>
      <c r="G1436" s="362">
        <v>128.14</v>
      </c>
      <c r="H1436" s="336"/>
    </row>
    <row r="1437" spans="1:8" ht="12.75">
      <c r="A1437" s="329"/>
      <c r="B1437" s="329"/>
      <c r="C1437" s="205"/>
      <c r="D1437" s="205"/>
      <c r="E1437" s="360" t="s">
        <v>102</v>
      </c>
      <c r="F1437" s="361">
        <v>3</v>
      </c>
      <c r="G1437" s="362">
        <v>128.14</v>
      </c>
      <c r="H1437" s="336"/>
    </row>
    <row r="1438" spans="1:8" ht="12.75">
      <c r="A1438" s="329"/>
      <c r="B1438" s="329"/>
      <c r="C1438" s="205"/>
      <c r="D1438" s="205"/>
      <c r="E1438" s="363" t="s">
        <v>1932</v>
      </c>
      <c r="F1438" s="361">
        <v>42</v>
      </c>
      <c r="G1438" s="364">
        <v>618</v>
      </c>
      <c r="H1438" s="336"/>
    </row>
    <row r="1439" spans="1:8" ht="12.75">
      <c r="A1439" s="329"/>
      <c r="B1439" s="329"/>
      <c r="C1439" s="205"/>
      <c r="D1439" s="205"/>
      <c r="E1439" s="360" t="s">
        <v>1932</v>
      </c>
      <c r="F1439" s="361">
        <v>42</v>
      </c>
      <c r="G1439" s="362">
        <v>618</v>
      </c>
      <c r="H1439" s="336"/>
    </row>
    <row r="1440" spans="1:8" ht="25.5">
      <c r="A1440" s="329"/>
      <c r="B1440" s="329"/>
      <c r="C1440" s="205"/>
      <c r="D1440" s="205"/>
      <c r="E1440" s="363" t="s">
        <v>1815</v>
      </c>
      <c r="F1440" s="361">
        <v>1</v>
      </c>
      <c r="G1440" s="362">
        <v>10.87</v>
      </c>
      <c r="H1440" s="336"/>
    </row>
    <row r="1441" spans="1:8" ht="25.5">
      <c r="A1441" s="329"/>
      <c r="B1441" s="329"/>
      <c r="C1441" s="205"/>
      <c r="D1441" s="205"/>
      <c r="E1441" s="360" t="s">
        <v>1815</v>
      </c>
      <c r="F1441" s="361">
        <v>1</v>
      </c>
      <c r="G1441" s="362">
        <v>10.87</v>
      </c>
      <c r="H1441" s="336"/>
    </row>
    <row r="1442" spans="1:8" ht="12.75">
      <c r="A1442" s="329"/>
      <c r="B1442" s="329"/>
      <c r="C1442" s="205"/>
      <c r="D1442" s="205"/>
      <c r="E1442" s="363" t="s">
        <v>103</v>
      </c>
      <c r="F1442" s="361">
        <v>1</v>
      </c>
      <c r="G1442" s="362">
        <v>20.04</v>
      </c>
      <c r="H1442" s="336"/>
    </row>
    <row r="1443" spans="1:8" ht="12.75">
      <c r="A1443" s="329"/>
      <c r="B1443" s="329"/>
      <c r="C1443" s="205"/>
      <c r="D1443" s="205"/>
      <c r="E1443" s="360" t="s">
        <v>103</v>
      </c>
      <c r="F1443" s="361">
        <v>5</v>
      </c>
      <c r="G1443" s="362">
        <v>101.62</v>
      </c>
      <c r="H1443" s="336"/>
    </row>
    <row r="1444" spans="1:8" ht="12.75">
      <c r="A1444" s="329"/>
      <c r="B1444" s="329"/>
      <c r="C1444" s="205"/>
      <c r="D1444" s="205"/>
      <c r="E1444" s="363" t="s">
        <v>103</v>
      </c>
      <c r="F1444" s="361">
        <v>6</v>
      </c>
      <c r="G1444" s="362">
        <v>121.66</v>
      </c>
      <c r="H1444" s="336"/>
    </row>
    <row r="1445" spans="1:8" ht="25.5">
      <c r="A1445" s="329"/>
      <c r="B1445" s="329"/>
      <c r="C1445" s="205"/>
      <c r="D1445" s="205"/>
      <c r="E1445" s="360" t="s">
        <v>104</v>
      </c>
      <c r="F1445" s="361">
        <v>2</v>
      </c>
      <c r="G1445" s="364">
        <v>61.92</v>
      </c>
      <c r="H1445" s="336"/>
    </row>
    <row r="1446" spans="1:8" ht="25.5">
      <c r="A1446" s="329"/>
      <c r="B1446" s="329"/>
      <c r="C1446" s="205"/>
      <c r="D1446" s="205"/>
      <c r="E1446" s="363" t="s">
        <v>104</v>
      </c>
      <c r="F1446" s="361">
        <v>5</v>
      </c>
      <c r="G1446" s="364">
        <v>154.83</v>
      </c>
      <c r="H1446" s="336"/>
    </row>
    <row r="1447" spans="1:8" ht="25.5">
      <c r="A1447" s="329"/>
      <c r="B1447" s="329"/>
      <c r="C1447" s="205"/>
      <c r="D1447" s="205"/>
      <c r="E1447" s="360" t="s">
        <v>104</v>
      </c>
      <c r="F1447" s="361">
        <v>7</v>
      </c>
      <c r="G1447" s="364">
        <v>216.75</v>
      </c>
      <c r="H1447" s="336"/>
    </row>
    <row r="1448" spans="1:8" ht="25.5">
      <c r="A1448" s="329"/>
      <c r="B1448" s="329"/>
      <c r="C1448" s="205"/>
      <c r="D1448" s="205"/>
      <c r="E1448" s="363" t="s">
        <v>105</v>
      </c>
      <c r="F1448" s="361">
        <v>1</v>
      </c>
      <c r="G1448" s="364">
        <v>6440.12</v>
      </c>
      <c r="H1448" s="336"/>
    </row>
    <row r="1449" spans="1:8" ht="38.25">
      <c r="A1449" s="329"/>
      <c r="B1449" s="329"/>
      <c r="C1449" s="205"/>
      <c r="D1449" s="205"/>
      <c r="E1449" s="360" t="s">
        <v>106</v>
      </c>
      <c r="F1449" s="361">
        <v>2</v>
      </c>
      <c r="G1449" s="364">
        <v>13029.48</v>
      </c>
      <c r="H1449" s="336"/>
    </row>
    <row r="1450" spans="1:8" ht="25.5">
      <c r="A1450" s="329"/>
      <c r="B1450" s="329"/>
      <c r="C1450" s="205"/>
      <c r="D1450" s="205"/>
      <c r="E1450" s="363" t="s">
        <v>107</v>
      </c>
      <c r="F1450" s="361">
        <v>2</v>
      </c>
      <c r="G1450" s="362">
        <v>5991.18</v>
      </c>
      <c r="H1450" s="336"/>
    </row>
    <row r="1451" spans="1:8" ht="12.75">
      <c r="A1451" s="329"/>
      <c r="B1451" s="329"/>
      <c r="C1451" s="205"/>
      <c r="D1451" s="205"/>
      <c r="E1451" s="360" t="s">
        <v>1994</v>
      </c>
      <c r="F1451" s="361">
        <v>1</v>
      </c>
      <c r="G1451" s="364">
        <v>2776.2</v>
      </c>
      <c r="H1451" s="336"/>
    </row>
    <row r="1452" spans="1:8" ht="12.75">
      <c r="A1452" s="329"/>
      <c r="B1452" s="329"/>
      <c r="C1452" s="205"/>
      <c r="D1452" s="205"/>
      <c r="E1452" s="363" t="s">
        <v>1420</v>
      </c>
      <c r="F1452" s="361">
        <v>1</v>
      </c>
      <c r="G1452" s="364">
        <v>2766.15</v>
      </c>
      <c r="H1452" s="336"/>
    </row>
    <row r="1453" spans="1:8" ht="12.75">
      <c r="A1453" s="329"/>
      <c r="B1453" s="329"/>
      <c r="C1453" s="205"/>
      <c r="D1453" s="205"/>
      <c r="E1453" s="360" t="s">
        <v>1817</v>
      </c>
      <c r="F1453" s="361">
        <v>6</v>
      </c>
      <c r="G1453" s="364">
        <v>1523.33</v>
      </c>
      <c r="H1453" s="336"/>
    </row>
    <row r="1454" spans="1:8" ht="25.5">
      <c r="A1454" s="329"/>
      <c r="B1454" s="329"/>
      <c r="C1454" s="205"/>
      <c r="D1454" s="205"/>
      <c r="E1454" s="363" t="s">
        <v>108</v>
      </c>
      <c r="F1454" s="361">
        <v>4</v>
      </c>
      <c r="G1454" s="364">
        <v>8503.59</v>
      </c>
      <c r="H1454" s="336"/>
    </row>
    <row r="1455" spans="1:8" ht="25.5">
      <c r="A1455" s="329"/>
      <c r="B1455" s="329"/>
      <c r="C1455" s="205"/>
      <c r="D1455" s="205"/>
      <c r="E1455" s="360" t="s">
        <v>108</v>
      </c>
      <c r="F1455" s="361">
        <v>4</v>
      </c>
      <c r="G1455" s="364">
        <v>8503.59</v>
      </c>
      <c r="H1455" s="336"/>
    </row>
    <row r="1456" spans="1:8" ht="12.75">
      <c r="A1456" s="329"/>
      <c r="B1456" s="329"/>
      <c r="C1456" s="205"/>
      <c r="D1456" s="205"/>
      <c r="E1456" s="363" t="s">
        <v>1819</v>
      </c>
      <c r="F1456" s="361">
        <v>3</v>
      </c>
      <c r="G1456" s="364">
        <v>252.34</v>
      </c>
      <c r="H1456" s="336"/>
    </row>
    <row r="1457" spans="1:8" ht="12.75">
      <c r="A1457" s="329"/>
      <c r="B1457" s="329"/>
      <c r="C1457" s="205"/>
      <c r="D1457" s="205"/>
      <c r="E1457" s="360" t="s">
        <v>1819</v>
      </c>
      <c r="F1457" s="361">
        <v>73</v>
      </c>
      <c r="G1457" s="364">
        <v>5996.85</v>
      </c>
      <c r="H1457" s="336"/>
    </row>
    <row r="1458" spans="1:8" ht="12.75">
      <c r="A1458" s="329"/>
      <c r="B1458" s="329"/>
      <c r="C1458" s="205"/>
      <c r="D1458" s="205"/>
      <c r="E1458" s="363" t="s">
        <v>1819</v>
      </c>
      <c r="F1458" s="361">
        <v>79</v>
      </c>
      <c r="G1458" s="364">
        <v>6472.86</v>
      </c>
      <c r="H1458" s="336"/>
    </row>
    <row r="1459" spans="1:8" ht="12.75">
      <c r="A1459" s="329"/>
      <c r="B1459" s="329"/>
      <c r="C1459" s="205"/>
      <c r="D1459" s="205"/>
      <c r="E1459" s="360" t="s">
        <v>1820</v>
      </c>
      <c r="F1459" s="361">
        <v>45</v>
      </c>
      <c r="G1459" s="364">
        <v>4705.8</v>
      </c>
      <c r="H1459" s="336"/>
    </row>
    <row r="1460" spans="1:8" ht="12.75">
      <c r="A1460" s="329"/>
      <c r="B1460" s="329"/>
      <c r="C1460" s="205"/>
      <c r="D1460" s="205"/>
      <c r="E1460" s="363" t="s">
        <v>1820</v>
      </c>
      <c r="F1460" s="361">
        <v>57</v>
      </c>
      <c r="G1460" s="362">
        <v>5920.32</v>
      </c>
      <c r="H1460" s="336"/>
    </row>
    <row r="1461" spans="1:8" ht="12.75">
      <c r="A1461" s="329"/>
      <c r="B1461" s="329"/>
      <c r="C1461" s="205"/>
      <c r="D1461" s="205"/>
      <c r="E1461" s="360" t="s">
        <v>1821</v>
      </c>
      <c r="F1461" s="361">
        <v>7</v>
      </c>
      <c r="G1461" s="364">
        <v>1297.88</v>
      </c>
      <c r="H1461" s="336"/>
    </row>
    <row r="1462" spans="1:8" ht="12.75">
      <c r="A1462" s="329"/>
      <c r="B1462" s="329"/>
      <c r="C1462" s="205"/>
      <c r="D1462" s="205"/>
      <c r="E1462" s="363" t="s">
        <v>1821</v>
      </c>
      <c r="F1462" s="361">
        <v>8</v>
      </c>
      <c r="G1462" s="364">
        <v>1470.2</v>
      </c>
      <c r="H1462" s="336"/>
    </row>
    <row r="1463" spans="1:8" ht="12.75">
      <c r="A1463" s="329"/>
      <c r="B1463" s="329"/>
      <c r="C1463" s="205"/>
      <c r="D1463" s="205"/>
      <c r="E1463" s="360" t="s">
        <v>1822</v>
      </c>
      <c r="F1463" s="361">
        <v>3</v>
      </c>
      <c r="G1463" s="362">
        <v>2126.26</v>
      </c>
      <c r="H1463" s="336"/>
    </row>
    <row r="1464" spans="1:8" ht="12.75">
      <c r="A1464" s="329"/>
      <c r="B1464" s="329"/>
      <c r="C1464" s="205"/>
      <c r="D1464" s="205"/>
      <c r="E1464" s="363" t="s">
        <v>1822</v>
      </c>
      <c r="F1464" s="361">
        <v>4</v>
      </c>
      <c r="G1464" s="362">
        <v>2775.05</v>
      </c>
      <c r="H1464" s="336"/>
    </row>
    <row r="1465" spans="1:8" ht="12.75">
      <c r="A1465" s="329"/>
      <c r="B1465" s="329"/>
      <c r="C1465" s="205"/>
      <c r="D1465" s="205"/>
      <c r="E1465" s="360" t="s">
        <v>109</v>
      </c>
      <c r="F1465" s="361">
        <v>1</v>
      </c>
      <c r="G1465" s="364">
        <v>3041.53</v>
      </c>
      <c r="H1465" s="336"/>
    </row>
    <row r="1466" spans="1:8" ht="12.75">
      <c r="A1466" s="329"/>
      <c r="B1466" s="329"/>
      <c r="C1466" s="205"/>
      <c r="D1466" s="205"/>
      <c r="E1466" s="363" t="s">
        <v>109</v>
      </c>
      <c r="F1466" s="361">
        <v>1</v>
      </c>
      <c r="G1466" s="362">
        <v>3041.53</v>
      </c>
      <c r="H1466" s="336"/>
    </row>
    <row r="1467" spans="1:8" ht="12.75">
      <c r="A1467" s="329"/>
      <c r="B1467" s="329"/>
      <c r="C1467" s="205"/>
      <c r="D1467" s="205"/>
      <c r="E1467" s="360" t="s">
        <v>1824</v>
      </c>
      <c r="F1467" s="361">
        <v>3</v>
      </c>
      <c r="G1467" s="362">
        <v>220.73</v>
      </c>
      <c r="H1467" s="336"/>
    </row>
    <row r="1468" spans="1:8" ht="12.75">
      <c r="A1468" s="329"/>
      <c r="B1468" s="329"/>
      <c r="C1468" s="205"/>
      <c r="D1468" s="205"/>
      <c r="E1468" s="363" t="s">
        <v>1824</v>
      </c>
      <c r="F1468" s="361">
        <v>3</v>
      </c>
      <c r="G1468" s="364">
        <v>220.73</v>
      </c>
      <c r="H1468" s="336"/>
    </row>
    <row r="1469" spans="1:8" ht="12.75">
      <c r="A1469" s="329"/>
      <c r="B1469" s="329"/>
      <c r="C1469" s="205"/>
      <c r="D1469" s="205"/>
      <c r="E1469" s="360" t="s">
        <v>1825</v>
      </c>
      <c r="F1469" s="361">
        <v>23</v>
      </c>
      <c r="G1469" s="364">
        <v>1771.6</v>
      </c>
      <c r="H1469" s="336"/>
    </row>
    <row r="1470" spans="1:8" ht="12.75">
      <c r="A1470" s="329"/>
      <c r="B1470" s="329"/>
      <c r="C1470" s="205"/>
      <c r="D1470" s="205"/>
      <c r="E1470" s="363" t="s">
        <v>1825</v>
      </c>
      <c r="F1470" s="361">
        <v>33</v>
      </c>
      <c r="G1470" s="362">
        <v>2582.07</v>
      </c>
      <c r="H1470" s="336"/>
    </row>
    <row r="1471" spans="1:8" ht="12.75">
      <c r="A1471" s="329"/>
      <c r="B1471" s="329"/>
      <c r="C1471" s="205"/>
      <c r="D1471" s="205"/>
      <c r="E1471" s="360" t="s">
        <v>1825</v>
      </c>
      <c r="F1471" s="361">
        <v>56</v>
      </c>
      <c r="G1471" s="362">
        <v>4353.67</v>
      </c>
      <c r="H1471" s="336"/>
    </row>
    <row r="1472" spans="1:8" ht="12.75">
      <c r="A1472" s="329"/>
      <c r="B1472" s="329"/>
      <c r="C1472" s="205"/>
      <c r="D1472" s="205"/>
      <c r="E1472" s="363" t="s">
        <v>110</v>
      </c>
      <c r="F1472" s="361">
        <v>7</v>
      </c>
      <c r="G1472" s="364">
        <v>585.2</v>
      </c>
      <c r="H1472" s="336"/>
    </row>
    <row r="1473" spans="1:8" ht="12.75">
      <c r="A1473" s="329"/>
      <c r="B1473" s="329"/>
      <c r="C1473" s="205"/>
      <c r="D1473" s="205"/>
      <c r="E1473" s="360" t="s">
        <v>110</v>
      </c>
      <c r="F1473" s="361">
        <v>7</v>
      </c>
      <c r="G1473" s="364">
        <v>585.2</v>
      </c>
      <c r="H1473" s="336"/>
    </row>
    <row r="1474" spans="1:8" ht="12.75">
      <c r="A1474" s="329"/>
      <c r="B1474" s="329"/>
      <c r="C1474" s="205"/>
      <c r="D1474" s="205"/>
      <c r="E1474" s="363" t="s">
        <v>111</v>
      </c>
      <c r="F1474" s="361">
        <v>3</v>
      </c>
      <c r="G1474" s="362">
        <v>170.34</v>
      </c>
      <c r="H1474" s="336"/>
    </row>
    <row r="1475" spans="1:8" ht="12.75">
      <c r="A1475" s="329"/>
      <c r="B1475" s="329"/>
      <c r="C1475" s="205"/>
      <c r="D1475" s="205"/>
      <c r="E1475" s="360" t="s">
        <v>111</v>
      </c>
      <c r="F1475" s="361">
        <v>3</v>
      </c>
      <c r="G1475" s="364">
        <v>170.34</v>
      </c>
      <c r="H1475" s="336"/>
    </row>
    <row r="1476" spans="1:8" ht="12.75">
      <c r="A1476" s="329"/>
      <c r="B1476" s="329"/>
      <c r="C1476" s="205"/>
      <c r="D1476" s="205"/>
      <c r="E1476" s="363" t="s">
        <v>112</v>
      </c>
      <c r="F1476" s="361">
        <v>0.029</v>
      </c>
      <c r="G1476" s="364">
        <v>743.46</v>
      </c>
      <c r="H1476" s="336"/>
    </row>
    <row r="1477" spans="1:8" ht="12.75">
      <c r="A1477" s="329"/>
      <c r="B1477" s="329"/>
      <c r="C1477" s="205"/>
      <c r="D1477" s="205"/>
      <c r="E1477" s="360" t="s">
        <v>112</v>
      </c>
      <c r="F1477" s="361">
        <v>0.05</v>
      </c>
      <c r="G1477" s="364">
        <v>1281.79</v>
      </c>
      <c r="H1477" s="336"/>
    </row>
    <row r="1478" spans="1:8" ht="12.75">
      <c r="A1478" s="329"/>
      <c r="B1478" s="329"/>
      <c r="C1478" s="205"/>
      <c r="D1478" s="205"/>
      <c r="E1478" s="363" t="s">
        <v>1934</v>
      </c>
      <c r="F1478" s="361">
        <v>0.06</v>
      </c>
      <c r="G1478" s="364">
        <v>1637.31</v>
      </c>
      <c r="H1478" s="336"/>
    </row>
    <row r="1479" spans="1:8" ht="12.75">
      <c r="A1479" s="329"/>
      <c r="B1479" s="329"/>
      <c r="C1479" s="205"/>
      <c r="D1479" s="205"/>
      <c r="E1479" s="360" t="s">
        <v>1934</v>
      </c>
      <c r="F1479" s="361">
        <v>0.092</v>
      </c>
      <c r="G1479" s="364">
        <v>2510.51</v>
      </c>
      <c r="H1479" s="336"/>
    </row>
    <row r="1480" spans="1:8" ht="12.75">
      <c r="A1480" s="329"/>
      <c r="B1480" s="329"/>
      <c r="C1480" s="205"/>
      <c r="D1480" s="205"/>
      <c r="E1480" s="363" t="s">
        <v>1935</v>
      </c>
      <c r="F1480" s="361">
        <v>1</v>
      </c>
      <c r="G1480" s="364">
        <v>15.55</v>
      </c>
      <c r="H1480" s="336"/>
    </row>
    <row r="1481" spans="1:8" ht="12.75">
      <c r="A1481" s="329"/>
      <c r="B1481" s="329"/>
      <c r="C1481" s="205"/>
      <c r="D1481" s="205"/>
      <c r="E1481" s="360" t="s">
        <v>1935</v>
      </c>
      <c r="F1481" s="361">
        <v>1</v>
      </c>
      <c r="G1481" s="364">
        <v>15.55</v>
      </c>
      <c r="H1481" s="336"/>
    </row>
    <row r="1482" spans="1:8" ht="12.75">
      <c r="A1482" s="329"/>
      <c r="B1482" s="329"/>
      <c r="C1482" s="205"/>
      <c r="D1482" s="205"/>
      <c r="E1482" s="363" t="s">
        <v>1833</v>
      </c>
      <c r="F1482" s="361">
        <v>5</v>
      </c>
      <c r="G1482" s="364">
        <v>178.92</v>
      </c>
      <c r="H1482" s="336"/>
    </row>
    <row r="1483" spans="1:8" ht="12.75">
      <c r="A1483" s="329"/>
      <c r="B1483" s="329"/>
      <c r="C1483" s="205"/>
      <c r="D1483" s="205"/>
      <c r="E1483" s="360" t="s">
        <v>1833</v>
      </c>
      <c r="F1483" s="361">
        <v>18</v>
      </c>
      <c r="G1483" s="364">
        <v>644.11</v>
      </c>
      <c r="H1483" s="336"/>
    </row>
    <row r="1484" spans="1:8" ht="12.75">
      <c r="A1484" s="329"/>
      <c r="B1484" s="329"/>
      <c r="C1484" s="205"/>
      <c r="D1484" s="205"/>
      <c r="E1484" s="363" t="s">
        <v>1833</v>
      </c>
      <c r="F1484" s="361">
        <v>39.5</v>
      </c>
      <c r="G1484" s="364">
        <v>1413.47</v>
      </c>
      <c r="H1484" s="336"/>
    </row>
    <row r="1485" spans="1:8" ht="12.75">
      <c r="A1485" s="329"/>
      <c r="B1485" s="329"/>
      <c r="C1485" s="205"/>
      <c r="D1485" s="205"/>
      <c r="E1485" s="360" t="s">
        <v>1833</v>
      </c>
      <c r="F1485" s="361">
        <v>62.5</v>
      </c>
      <c r="G1485" s="362">
        <v>2236.5</v>
      </c>
      <c r="H1485" s="336"/>
    </row>
    <row r="1486" spans="1:8" ht="12.75">
      <c r="A1486" s="329"/>
      <c r="B1486" s="329"/>
      <c r="C1486" s="205"/>
      <c r="D1486" s="205"/>
      <c r="E1486" s="363" t="s">
        <v>1834</v>
      </c>
      <c r="F1486" s="361">
        <v>1</v>
      </c>
      <c r="G1486" s="362">
        <v>28</v>
      </c>
      <c r="H1486" s="336"/>
    </row>
    <row r="1487" spans="1:8" ht="12.75">
      <c r="A1487" s="329"/>
      <c r="B1487" s="329"/>
      <c r="C1487" s="205"/>
      <c r="D1487" s="205"/>
      <c r="E1487" s="360" t="s">
        <v>1834</v>
      </c>
      <c r="F1487" s="361">
        <v>9</v>
      </c>
      <c r="G1487" s="362">
        <v>251.98</v>
      </c>
      <c r="H1487" s="336"/>
    </row>
    <row r="1488" spans="1:8" ht="12.75">
      <c r="A1488" s="329"/>
      <c r="B1488" s="329"/>
      <c r="C1488" s="205"/>
      <c r="D1488" s="205"/>
      <c r="E1488" s="363" t="s">
        <v>1834</v>
      </c>
      <c r="F1488" s="361">
        <v>11</v>
      </c>
      <c r="G1488" s="362">
        <v>307.97</v>
      </c>
      <c r="H1488" s="336"/>
    </row>
    <row r="1489" spans="1:8" ht="12.75">
      <c r="A1489" s="329"/>
      <c r="B1489" s="329"/>
      <c r="C1489" s="205"/>
      <c r="D1489" s="205"/>
      <c r="E1489" s="360" t="s">
        <v>113</v>
      </c>
      <c r="F1489" s="361">
        <v>1</v>
      </c>
      <c r="G1489" s="362">
        <v>1199.2</v>
      </c>
      <c r="H1489" s="336"/>
    </row>
    <row r="1490" spans="1:8" ht="12.75">
      <c r="A1490" s="329"/>
      <c r="B1490" s="329"/>
      <c r="C1490" s="205"/>
      <c r="D1490" s="205"/>
      <c r="E1490" s="363" t="s">
        <v>113</v>
      </c>
      <c r="F1490" s="361">
        <v>1</v>
      </c>
      <c r="G1490" s="362">
        <v>1199.2</v>
      </c>
      <c r="H1490" s="336"/>
    </row>
    <row r="1491" spans="1:8" ht="12.75">
      <c r="A1491" s="329"/>
      <c r="B1491" s="329"/>
      <c r="C1491" s="205"/>
      <c r="D1491" s="205"/>
      <c r="E1491" s="360" t="s">
        <v>1659</v>
      </c>
      <c r="F1491" s="361">
        <v>25</v>
      </c>
      <c r="G1491" s="362">
        <v>2093.22</v>
      </c>
      <c r="H1491" s="336"/>
    </row>
    <row r="1492" spans="1:8" ht="12.75">
      <c r="A1492" s="329"/>
      <c r="B1492" s="329"/>
      <c r="C1492" s="205"/>
      <c r="D1492" s="205"/>
      <c r="E1492" s="363" t="s">
        <v>1659</v>
      </c>
      <c r="F1492" s="361">
        <v>25</v>
      </c>
      <c r="G1492" s="364">
        <v>2093.22</v>
      </c>
      <c r="H1492" s="336"/>
    </row>
    <row r="1493" spans="1:8" ht="12.75">
      <c r="A1493" s="329"/>
      <c r="B1493" s="329"/>
      <c r="C1493" s="205"/>
      <c r="D1493" s="205"/>
      <c r="E1493" s="360" t="s">
        <v>1996</v>
      </c>
      <c r="F1493" s="361">
        <v>10</v>
      </c>
      <c r="G1493" s="364">
        <v>1068.39</v>
      </c>
      <c r="H1493" s="336"/>
    </row>
    <row r="1494" spans="1:8" ht="12.75">
      <c r="A1494" s="329"/>
      <c r="B1494" s="329"/>
      <c r="C1494" s="205"/>
      <c r="D1494" s="205"/>
      <c r="E1494" s="363" t="s">
        <v>1996</v>
      </c>
      <c r="F1494" s="361">
        <v>10</v>
      </c>
      <c r="G1494" s="364">
        <v>1068.39</v>
      </c>
      <c r="H1494" s="336"/>
    </row>
    <row r="1495" spans="1:8" ht="12.75">
      <c r="A1495" s="329"/>
      <c r="B1495" s="329"/>
      <c r="C1495" s="205"/>
      <c r="D1495" s="205"/>
      <c r="E1495" s="360" t="s">
        <v>2032</v>
      </c>
      <c r="F1495" s="361">
        <v>30</v>
      </c>
      <c r="G1495" s="364">
        <v>197.29</v>
      </c>
      <c r="H1495" s="336"/>
    </row>
    <row r="1496" spans="1:8" ht="12.75">
      <c r="A1496" s="329"/>
      <c r="B1496" s="329"/>
      <c r="C1496" s="205"/>
      <c r="D1496" s="205"/>
      <c r="E1496" s="363" t="s">
        <v>2032</v>
      </c>
      <c r="F1496" s="361">
        <v>30</v>
      </c>
      <c r="G1496" s="362">
        <v>197.29</v>
      </c>
      <c r="H1496" s="336"/>
    </row>
    <row r="1497" spans="1:8" ht="12.75">
      <c r="A1497" s="329"/>
      <c r="B1497" s="329"/>
      <c r="C1497" s="205"/>
      <c r="D1497" s="205"/>
      <c r="E1497" s="360" t="s">
        <v>1338</v>
      </c>
      <c r="F1497" s="361">
        <v>15</v>
      </c>
      <c r="G1497" s="362">
        <v>5256.99</v>
      </c>
      <c r="H1497" s="336"/>
    </row>
    <row r="1498" spans="1:8" ht="12.75">
      <c r="A1498" s="329"/>
      <c r="B1498" s="329"/>
      <c r="C1498" s="205"/>
      <c r="D1498" s="205"/>
      <c r="E1498" s="363" t="s">
        <v>1338</v>
      </c>
      <c r="F1498" s="361">
        <v>15</v>
      </c>
      <c r="G1498" s="362">
        <v>5256.99</v>
      </c>
      <c r="H1498" s="336"/>
    </row>
    <row r="1499" spans="1:8" ht="12.75">
      <c r="A1499" s="329"/>
      <c r="B1499" s="329"/>
      <c r="C1499" s="205"/>
      <c r="D1499" s="205"/>
      <c r="E1499" s="360" t="s">
        <v>114</v>
      </c>
      <c r="F1499" s="361">
        <v>0.039</v>
      </c>
      <c r="G1499" s="362">
        <v>4921.27</v>
      </c>
      <c r="H1499" s="336"/>
    </row>
    <row r="1500" spans="1:8" ht="12.75">
      <c r="A1500" s="329"/>
      <c r="B1500" s="329"/>
      <c r="C1500" s="205"/>
      <c r="D1500" s="205"/>
      <c r="E1500" s="363" t="s">
        <v>114</v>
      </c>
      <c r="F1500" s="361">
        <v>0.039</v>
      </c>
      <c r="G1500" s="362">
        <v>4921.27</v>
      </c>
      <c r="H1500" s="336"/>
    </row>
    <row r="1501" spans="1:8" ht="25.5">
      <c r="A1501" s="329"/>
      <c r="B1501" s="329"/>
      <c r="C1501" s="205"/>
      <c r="D1501" s="205"/>
      <c r="E1501" s="360" t="s">
        <v>1938</v>
      </c>
      <c r="F1501" s="361">
        <v>2.085</v>
      </c>
      <c r="G1501" s="362">
        <v>1542.49</v>
      </c>
      <c r="H1501" s="336"/>
    </row>
    <row r="1502" spans="1:8" ht="25.5">
      <c r="A1502" s="329"/>
      <c r="B1502" s="329"/>
      <c r="C1502" s="205"/>
      <c r="D1502" s="205"/>
      <c r="E1502" s="363" t="s">
        <v>1938</v>
      </c>
      <c r="F1502" s="361">
        <v>3.08</v>
      </c>
      <c r="G1502" s="364">
        <v>2289.55</v>
      </c>
      <c r="H1502" s="336"/>
    </row>
    <row r="1503" spans="1:8" ht="12.75">
      <c r="A1503" s="329"/>
      <c r="B1503" s="329"/>
      <c r="C1503" s="205"/>
      <c r="D1503" s="205"/>
      <c r="E1503" s="363" t="s">
        <v>1837</v>
      </c>
      <c r="F1503" s="361">
        <v>0.25</v>
      </c>
      <c r="G1503" s="364">
        <v>192</v>
      </c>
      <c r="H1503" s="336"/>
    </row>
    <row r="1504" spans="1:8" ht="12.75">
      <c r="A1504" s="329"/>
      <c r="B1504" s="329"/>
      <c r="C1504" s="205"/>
      <c r="D1504" s="205"/>
      <c r="E1504" s="360" t="s">
        <v>1837</v>
      </c>
      <c r="F1504" s="361">
        <v>2.25</v>
      </c>
      <c r="G1504" s="362">
        <v>1727.97</v>
      </c>
      <c r="H1504" s="336"/>
    </row>
    <row r="1505" spans="1:8" ht="12.75">
      <c r="A1505" s="329"/>
      <c r="B1505" s="329"/>
      <c r="C1505" s="205"/>
      <c r="D1505" s="205"/>
      <c r="E1505" s="363" t="s">
        <v>1837</v>
      </c>
      <c r="F1505" s="361">
        <v>2.5</v>
      </c>
      <c r="G1505" s="362">
        <v>1919.97</v>
      </c>
      <c r="H1505" s="336"/>
    </row>
    <row r="1506" spans="1:8" ht="12.75">
      <c r="A1506" s="329"/>
      <c r="B1506" s="329"/>
      <c r="C1506" s="205"/>
      <c r="D1506" s="205"/>
      <c r="E1506" s="360" t="s">
        <v>1428</v>
      </c>
      <c r="F1506" s="361">
        <v>1</v>
      </c>
      <c r="G1506" s="362">
        <v>19067.8</v>
      </c>
      <c r="H1506" s="336"/>
    </row>
    <row r="1507" spans="1:8" ht="12.75">
      <c r="A1507" s="329"/>
      <c r="B1507" s="329"/>
      <c r="C1507" s="205"/>
      <c r="D1507" s="205"/>
      <c r="E1507" s="363" t="s">
        <v>1428</v>
      </c>
      <c r="F1507" s="361">
        <v>1</v>
      </c>
      <c r="G1507" s="362">
        <v>19067.8</v>
      </c>
      <c r="H1507" s="336"/>
    </row>
    <row r="1508" spans="1:8" ht="12.75">
      <c r="A1508" s="329"/>
      <c r="B1508" s="329"/>
      <c r="C1508" s="205"/>
      <c r="D1508" s="205"/>
      <c r="E1508" s="360" t="s">
        <v>1342</v>
      </c>
      <c r="F1508" s="361">
        <v>1</v>
      </c>
      <c r="G1508" s="362">
        <v>17609.75</v>
      </c>
      <c r="H1508" s="336"/>
    </row>
    <row r="1509" spans="1:8" ht="12.75">
      <c r="A1509" s="329"/>
      <c r="B1509" s="329"/>
      <c r="C1509" s="205"/>
      <c r="D1509" s="205"/>
      <c r="E1509" s="363" t="s">
        <v>1684</v>
      </c>
      <c r="F1509" s="361">
        <v>0.1</v>
      </c>
      <c r="G1509" s="362">
        <v>3159.1</v>
      </c>
      <c r="H1509" s="336"/>
    </row>
    <row r="1510" spans="1:8" ht="12.75">
      <c r="A1510" s="329"/>
      <c r="B1510" s="329"/>
      <c r="C1510" s="205"/>
      <c r="D1510" s="205"/>
      <c r="E1510" s="360" t="s">
        <v>1684</v>
      </c>
      <c r="F1510" s="361">
        <v>0.1</v>
      </c>
      <c r="G1510" s="362">
        <v>3159.1</v>
      </c>
      <c r="H1510" s="336"/>
    </row>
    <row r="1511" spans="1:8" ht="12.75">
      <c r="A1511" s="329"/>
      <c r="B1511" s="329"/>
      <c r="C1511" s="205"/>
      <c r="D1511" s="205"/>
      <c r="E1511" s="363" t="s">
        <v>115</v>
      </c>
      <c r="F1511" s="361">
        <v>1</v>
      </c>
      <c r="G1511" s="364">
        <v>2164.58</v>
      </c>
      <c r="H1511" s="336"/>
    </row>
    <row r="1512" spans="1:8" ht="12.75">
      <c r="A1512" s="329"/>
      <c r="B1512" s="329"/>
      <c r="C1512" s="205"/>
      <c r="D1512" s="205"/>
      <c r="E1512" s="360" t="s">
        <v>115</v>
      </c>
      <c r="F1512" s="361">
        <v>1</v>
      </c>
      <c r="G1512" s="362">
        <v>2164.58</v>
      </c>
      <c r="H1512" s="336"/>
    </row>
    <row r="1513" spans="1:8" ht="12.75">
      <c r="A1513" s="329"/>
      <c r="B1513" s="329"/>
      <c r="C1513" s="205"/>
      <c r="D1513" s="205"/>
      <c r="E1513" s="363" t="s">
        <v>116</v>
      </c>
      <c r="F1513" s="361">
        <v>226</v>
      </c>
      <c r="G1513" s="362">
        <v>1542</v>
      </c>
      <c r="H1513" s="336"/>
    </row>
    <row r="1514" spans="1:8" ht="12.75">
      <c r="A1514" s="329"/>
      <c r="B1514" s="329"/>
      <c r="C1514" s="205"/>
      <c r="D1514" s="205"/>
      <c r="E1514" s="360" t="s">
        <v>116</v>
      </c>
      <c r="F1514" s="361">
        <v>226</v>
      </c>
      <c r="G1514" s="362">
        <v>1542</v>
      </c>
      <c r="H1514" s="336"/>
    </row>
    <row r="1515" spans="1:8" ht="12.75">
      <c r="A1515" s="329"/>
      <c r="B1515" s="329"/>
      <c r="C1515" s="205"/>
      <c r="D1515" s="205"/>
      <c r="E1515" s="363" t="s">
        <v>117</v>
      </c>
      <c r="F1515" s="361">
        <v>1</v>
      </c>
      <c r="G1515" s="362">
        <v>317.36</v>
      </c>
      <c r="H1515" s="336"/>
    </row>
    <row r="1516" spans="1:8" ht="12.75">
      <c r="A1516" s="329"/>
      <c r="B1516" s="329"/>
      <c r="C1516" s="205"/>
      <c r="D1516" s="205"/>
      <c r="E1516" s="360" t="s">
        <v>117</v>
      </c>
      <c r="F1516" s="361">
        <v>1</v>
      </c>
      <c r="G1516" s="364">
        <v>317.37</v>
      </c>
      <c r="H1516" s="336"/>
    </row>
    <row r="1517" spans="1:8" ht="12.75">
      <c r="A1517" s="329"/>
      <c r="B1517" s="329"/>
      <c r="C1517" s="205"/>
      <c r="D1517" s="205"/>
      <c r="E1517" s="363" t="s">
        <v>117</v>
      </c>
      <c r="F1517" s="361">
        <v>2</v>
      </c>
      <c r="G1517" s="364">
        <v>634.73</v>
      </c>
      <c r="H1517" s="336"/>
    </row>
    <row r="1518" spans="1:8" ht="12.75">
      <c r="A1518" s="329"/>
      <c r="B1518" s="329"/>
      <c r="C1518" s="205"/>
      <c r="D1518" s="205"/>
      <c r="E1518" s="360" t="s">
        <v>1549</v>
      </c>
      <c r="F1518" s="361">
        <v>40</v>
      </c>
      <c r="G1518" s="364">
        <v>992.26</v>
      </c>
      <c r="H1518" s="336"/>
    </row>
    <row r="1519" spans="1:8" ht="12.75">
      <c r="A1519" s="329"/>
      <c r="B1519" s="329"/>
      <c r="C1519" s="205"/>
      <c r="D1519" s="205"/>
      <c r="E1519" s="363" t="s">
        <v>1549</v>
      </c>
      <c r="F1519" s="361">
        <v>40</v>
      </c>
      <c r="G1519" s="364">
        <v>992.26</v>
      </c>
      <c r="H1519" s="336"/>
    </row>
    <row r="1520" spans="1:8" ht="12.75">
      <c r="A1520" s="329"/>
      <c r="B1520" s="329"/>
      <c r="C1520" s="205"/>
      <c r="D1520" s="205"/>
      <c r="E1520" s="360" t="s">
        <v>118</v>
      </c>
      <c r="F1520" s="361">
        <v>1</v>
      </c>
      <c r="G1520" s="364">
        <v>11855.93</v>
      </c>
      <c r="H1520" s="336"/>
    </row>
    <row r="1521" spans="1:8" ht="12.75">
      <c r="A1521" s="329"/>
      <c r="B1521" s="329"/>
      <c r="C1521" s="205"/>
      <c r="D1521" s="205"/>
      <c r="E1521" s="363" t="s">
        <v>118</v>
      </c>
      <c r="F1521" s="361">
        <v>1</v>
      </c>
      <c r="G1521" s="364">
        <v>11855.93</v>
      </c>
      <c r="H1521" s="336"/>
    </row>
    <row r="1522" spans="1:8" ht="25.5">
      <c r="A1522" s="329"/>
      <c r="B1522" s="329"/>
      <c r="C1522" s="205"/>
      <c r="D1522" s="205"/>
      <c r="E1522" s="360" t="s">
        <v>1367</v>
      </c>
      <c r="F1522" s="361">
        <v>1</v>
      </c>
      <c r="G1522" s="364">
        <v>234.51</v>
      </c>
      <c r="H1522" s="336"/>
    </row>
    <row r="1523" spans="1:8" ht="25.5">
      <c r="A1523" s="329"/>
      <c r="B1523" s="329"/>
      <c r="C1523" s="205"/>
      <c r="D1523" s="205"/>
      <c r="E1523" s="363" t="s">
        <v>1367</v>
      </c>
      <c r="F1523" s="361">
        <v>1</v>
      </c>
      <c r="G1523" s="364">
        <v>234.51</v>
      </c>
      <c r="H1523" s="336"/>
    </row>
    <row r="1524" spans="1:8" ht="12.75">
      <c r="A1524" s="329"/>
      <c r="B1524" s="329"/>
      <c r="C1524" s="205"/>
      <c r="D1524" s="205"/>
      <c r="E1524" s="360" t="s">
        <v>1569</v>
      </c>
      <c r="F1524" s="361">
        <v>11</v>
      </c>
      <c r="G1524" s="364">
        <v>111.98</v>
      </c>
      <c r="H1524" s="336"/>
    </row>
    <row r="1525" spans="1:8" ht="12.75">
      <c r="A1525" s="329"/>
      <c r="B1525" s="329"/>
      <c r="C1525" s="205"/>
      <c r="D1525" s="205"/>
      <c r="E1525" s="363" t="s">
        <v>1569</v>
      </c>
      <c r="F1525" s="361">
        <v>12</v>
      </c>
      <c r="G1525" s="364">
        <v>122.55</v>
      </c>
      <c r="H1525" s="336"/>
    </row>
    <row r="1526" spans="1:8" ht="12.75">
      <c r="A1526" s="329"/>
      <c r="B1526" s="329"/>
      <c r="C1526" s="205"/>
      <c r="D1526" s="205"/>
      <c r="E1526" s="360" t="s">
        <v>1524</v>
      </c>
      <c r="F1526" s="361">
        <v>75</v>
      </c>
      <c r="G1526" s="362">
        <v>912.75</v>
      </c>
      <c r="H1526" s="336"/>
    </row>
    <row r="1527" spans="1:8" ht="12.75">
      <c r="A1527" s="329"/>
      <c r="B1527" s="329"/>
      <c r="C1527" s="205"/>
      <c r="D1527" s="205"/>
      <c r="E1527" s="363" t="s">
        <v>1524</v>
      </c>
      <c r="F1527" s="361">
        <v>88</v>
      </c>
      <c r="G1527" s="362">
        <v>1071.14</v>
      </c>
      <c r="H1527" s="336"/>
    </row>
    <row r="1528" spans="1:8" ht="12.75">
      <c r="A1528" s="329"/>
      <c r="B1528" s="329"/>
      <c r="C1528" s="205"/>
      <c r="D1528" s="205"/>
      <c r="E1528" s="360" t="s">
        <v>1525</v>
      </c>
      <c r="F1528" s="361">
        <v>36</v>
      </c>
      <c r="G1528" s="364">
        <v>712.22</v>
      </c>
      <c r="H1528" s="336"/>
    </row>
    <row r="1529" spans="1:8" ht="12.75">
      <c r="A1529" s="329"/>
      <c r="B1529" s="329"/>
      <c r="C1529" s="205"/>
      <c r="D1529" s="205"/>
      <c r="E1529" s="363" t="s">
        <v>1525</v>
      </c>
      <c r="F1529" s="361">
        <v>43</v>
      </c>
      <c r="G1529" s="364">
        <v>852.28</v>
      </c>
      <c r="H1529" s="336"/>
    </row>
    <row r="1530" spans="1:8" ht="12.75">
      <c r="A1530" s="329"/>
      <c r="B1530" s="329"/>
      <c r="C1530" s="205"/>
      <c r="D1530" s="205"/>
      <c r="E1530" s="360" t="s">
        <v>1429</v>
      </c>
      <c r="F1530" s="361">
        <v>3</v>
      </c>
      <c r="G1530" s="362">
        <v>88.54</v>
      </c>
      <c r="H1530" s="336"/>
    </row>
    <row r="1531" spans="1:8" ht="12.75">
      <c r="A1531" s="329"/>
      <c r="B1531" s="329"/>
      <c r="C1531" s="205"/>
      <c r="D1531" s="205"/>
      <c r="E1531" s="363" t="s">
        <v>1941</v>
      </c>
      <c r="F1531" s="361">
        <v>11</v>
      </c>
      <c r="G1531" s="362">
        <v>690.49</v>
      </c>
      <c r="H1531" s="336"/>
    </row>
    <row r="1532" spans="1:8" ht="12.75">
      <c r="A1532" s="329"/>
      <c r="B1532" s="329"/>
      <c r="C1532" s="205"/>
      <c r="D1532" s="205"/>
      <c r="E1532" s="360" t="s">
        <v>1941</v>
      </c>
      <c r="F1532" s="361">
        <v>12</v>
      </c>
      <c r="G1532" s="362">
        <v>755.59</v>
      </c>
      <c r="H1532" s="336"/>
    </row>
    <row r="1533" spans="1:8" ht="12.75">
      <c r="A1533" s="329"/>
      <c r="B1533" s="329"/>
      <c r="C1533" s="205"/>
      <c r="D1533" s="205"/>
      <c r="E1533" s="363" t="s">
        <v>1570</v>
      </c>
      <c r="F1533" s="361">
        <v>18</v>
      </c>
      <c r="G1533" s="362">
        <v>1853.41</v>
      </c>
      <c r="H1533" s="336"/>
    </row>
    <row r="1534" spans="1:8" ht="12.75">
      <c r="A1534" s="329"/>
      <c r="B1534" s="329"/>
      <c r="C1534" s="205"/>
      <c r="D1534" s="205"/>
      <c r="E1534" s="360" t="s">
        <v>1570</v>
      </c>
      <c r="F1534" s="361">
        <v>21</v>
      </c>
      <c r="G1534" s="362">
        <v>2157.93</v>
      </c>
      <c r="H1534" s="336"/>
    </row>
    <row r="1535" spans="1:8" ht="12.75">
      <c r="A1535" s="329"/>
      <c r="B1535" s="329"/>
      <c r="C1535" s="205"/>
      <c r="D1535" s="205"/>
      <c r="E1535" s="363" t="s">
        <v>1571</v>
      </c>
      <c r="F1535" s="361">
        <v>10</v>
      </c>
      <c r="G1535" s="364">
        <v>1773.43</v>
      </c>
      <c r="H1535" s="336"/>
    </row>
    <row r="1536" spans="1:8" ht="12.75">
      <c r="A1536" s="329"/>
      <c r="B1536" s="329"/>
      <c r="C1536" s="205"/>
      <c r="D1536" s="205"/>
      <c r="E1536" s="360" t="s">
        <v>1571</v>
      </c>
      <c r="F1536" s="361">
        <v>11</v>
      </c>
      <c r="G1536" s="364">
        <v>1941.87</v>
      </c>
      <c r="H1536" s="336"/>
    </row>
    <row r="1537" spans="1:8" ht="12.75">
      <c r="A1537" s="329"/>
      <c r="B1537" s="329"/>
      <c r="C1537" s="205"/>
      <c r="D1537" s="205"/>
      <c r="E1537" s="363" t="s">
        <v>1844</v>
      </c>
      <c r="F1537" s="361">
        <v>38</v>
      </c>
      <c r="G1537" s="364">
        <v>464.85</v>
      </c>
      <c r="H1537" s="336"/>
    </row>
    <row r="1538" spans="1:8" ht="12.75">
      <c r="A1538" s="329"/>
      <c r="B1538" s="329"/>
      <c r="C1538" s="205"/>
      <c r="D1538" s="205"/>
      <c r="E1538" s="360" t="s">
        <v>1844</v>
      </c>
      <c r="F1538" s="361">
        <v>60</v>
      </c>
      <c r="G1538" s="362">
        <v>736.61</v>
      </c>
      <c r="H1538" s="336"/>
    </row>
    <row r="1539" spans="1:8" ht="12.75">
      <c r="A1539" s="329"/>
      <c r="B1539" s="329"/>
      <c r="C1539" s="205"/>
      <c r="D1539" s="205"/>
      <c r="E1539" s="363" t="s">
        <v>1844</v>
      </c>
      <c r="F1539" s="361">
        <v>98</v>
      </c>
      <c r="G1539" s="362">
        <v>1201.46</v>
      </c>
      <c r="H1539" s="336"/>
    </row>
    <row r="1540" spans="1:8" ht="12.75">
      <c r="A1540" s="329"/>
      <c r="B1540" s="329"/>
      <c r="C1540" s="205"/>
      <c r="D1540" s="205"/>
      <c r="E1540" s="360" t="s">
        <v>1845</v>
      </c>
      <c r="F1540" s="361">
        <v>60</v>
      </c>
      <c r="G1540" s="364">
        <v>407.2</v>
      </c>
      <c r="H1540" s="336"/>
    </row>
    <row r="1541" spans="1:8" ht="12.75">
      <c r="A1541" s="329"/>
      <c r="B1541" s="329"/>
      <c r="C1541" s="205"/>
      <c r="D1541" s="205"/>
      <c r="E1541" s="363" t="s">
        <v>1845</v>
      </c>
      <c r="F1541" s="361">
        <v>108</v>
      </c>
      <c r="G1541" s="364">
        <v>733.6</v>
      </c>
      <c r="H1541" s="336"/>
    </row>
    <row r="1542" spans="1:8" ht="12.75">
      <c r="A1542" s="329"/>
      <c r="B1542" s="329"/>
      <c r="C1542" s="205"/>
      <c r="D1542" s="205"/>
      <c r="E1542" s="360" t="s">
        <v>1845</v>
      </c>
      <c r="F1542" s="361">
        <v>192</v>
      </c>
      <c r="G1542" s="364">
        <v>1303.96</v>
      </c>
      <c r="H1542" s="336"/>
    </row>
    <row r="1543" spans="1:8" ht="12.75">
      <c r="A1543" s="329"/>
      <c r="B1543" s="329"/>
      <c r="C1543" s="205"/>
      <c r="D1543" s="205"/>
      <c r="E1543" s="363" t="s">
        <v>119</v>
      </c>
      <c r="F1543" s="361">
        <v>4.5</v>
      </c>
      <c r="G1543" s="364">
        <v>754.71</v>
      </c>
      <c r="H1543" s="336"/>
    </row>
    <row r="1544" spans="1:8" ht="12.75">
      <c r="A1544" s="329"/>
      <c r="B1544" s="329"/>
      <c r="C1544" s="205"/>
      <c r="D1544" s="205"/>
      <c r="E1544" s="360" t="s">
        <v>119</v>
      </c>
      <c r="F1544" s="361">
        <v>4.8</v>
      </c>
      <c r="G1544" s="364">
        <v>805.02</v>
      </c>
      <c r="H1544" s="336"/>
    </row>
    <row r="1545" spans="1:8" ht="12.75">
      <c r="A1545" s="329"/>
      <c r="B1545" s="329"/>
      <c r="C1545" s="205"/>
      <c r="D1545" s="205"/>
      <c r="E1545" s="363" t="s">
        <v>1943</v>
      </c>
      <c r="F1545" s="361">
        <v>2</v>
      </c>
      <c r="G1545" s="362">
        <v>672.65</v>
      </c>
      <c r="H1545" s="336"/>
    </row>
    <row r="1546" spans="1:8" ht="12.75">
      <c r="A1546" s="329"/>
      <c r="B1546" s="329"/>
      <c r="C1546" s="205"/>
      <c r="D1546" s="205"/>
      <c r="E1546" s="360" t="s">
        <v>1943</v>
      </c>
      <c r="F1546" s="361">
        <v>2</v>
      </c>
      <c r="G1546" s="364">
        <v>672.65</v>
      </c>
      <c r="H1546" s="336"/>
    </row>
    <row r="1547" spans="1:8" ht="12.75">
      <c r="A1547" s="329"/>
      <c r="B1547" s="329"/>
      <c r="C1547" s="205"/>
      <c r="D1547" s="205"/>
      <c r="E1547" s="363" t="s">
        <v>1848</v>
      </c>
      <c r="F1547" s="361">
        <v>1</v>
      </c>
      <c r="G1547" s="364">
        <v>1285.63</v>
      </c>
      <c r="H1547" s="336"/>
    </row>
    <row r="1548" spans="1:8" ht="12.75">
      <c r="A1548" s="329"/>
      <c r="B1548" s="329"/>
      <c r="C1548" s="205"/>
      <c r="D1548" s="205"/>
      <c r="E1548" s="360" t="s">
        <v>1848</v>
      </c>
      <c r="F1548" s="361">
        <v>1</v>
      </c>
      <c r="G1548" s="364">
        <v>1285.63</v>
      </c>
      <c r="H1548" s="336"/>
    </row>
    <row r="1549" spans="1:8" ht="12.75">
      <c r="A1549" s="329"/>
      <c r="B1549" s="329"/>
      <c r="C1549" s="205"/>
      <c r="D1549" s="205"/>
      <c r="E1549" s="363" t="s">
        <v>1851</v>
      </c>
      <c r="F1549" s="361">
        <v>10</v>
      </c>
      <c r="G1549" s="364">
        <v>741.22</v>
      </c>
      <c r="H1549" s="336"/>
    </row>
    <row r="1550" spans="1:8" ht="12.75">
      <c r="A1550" s="329"/>
      <c r="B1550" s="329"/>
      <c r="C1550" s="205"/>
      <c r="D1550" s="205"/>
      <c r="E1550" s="360" t="s">
        <v>1851</v>
      </c>
      <c r="F1550" s="361">
        <v>10</v>
      </c>
      <c r="G1550" s="364">
        <v>741.22</v>
      </c>
      <c r="H1550" s="336"/>
    </row>
    <row r="1551" spans="1:8" ht="12.75">
      <c r="A1551" s="329"/>
      <c r="B1551" s="329"/>
      <c r="C1551" s="205"/>
      <c r="D1551" s="205"/>
      <c r="E1551" s="363" t="s">
        <v>120</v>
      </c>
      <c r="F1551" s="361">
        <v>4</v>
      </c>
      <c r="G1551" s="364">
        <v>577.2</v>
      </c>
      <c r="H1551" s="336"/>
    </row>
    <row r="1552" spans="1:8" ht="12.75">
      <c r="A1552" s="329"/>
      <c r="B1552" s="329"/>
      <c r="C1552" s="205"/>
      <c r="D1552" s="205"/>
      <c r="E1552" s="360" t="s">
        <v>120</v>
      </c>
      <c r="F1552" s="361">
        <v>4</v>
      </c>
      <c r="G1552" s="364">
        <v>577.2</v>
      </c>
      <c r="H1552" s="336"/>
    </row>
    <row r="1553" spans="1:8" ht="12.75">
      <c r="A1553" s="329"/>
      <c r="B1553" s="329"/>
      <c r="C1553" s="205"/>
      <c r="D1553" s="205"/>
      <c r="E1553" s="363" t="s">
        <v>121</v>
      </c>
      <c r="F1553" s="361">
        <v>5</v>
      </c>
      <c r="G1553" s="364">
        <v>211.87</v>
      </c>
      <c r="H1553" s="336"/>
    </row>
    <row r="1554" spans="1:8" ht="12.75">
      <c r="A1554" s="329"/>
      <c r="B1554" s="329"/>
      <c r="C1554" s="205"/>
      <c r="D1554" s="205"/>
      <c r="E1554" s="360" t="s">
        <v>121</v>
      </c>
      <c r="F1554" s="361">
        <v>6</v>
      </c>
      <c r="G1554" s="364">
        <v>254.24</v>
      </c>
      <c r="H1554" s="336"/>
    </row>
    <row r="1555" spans="1:8" ht="12.75">
      <c r="A1555" s="329"/>
      <c r="B1555" s="329"/>
      <c r="C1555" s="205"/>
      <c r="D1555" s="205"/>
      <c r="E1555" s="363" t="s">
        <v>122</v>
      </c>
      <c r="F1555" s="361">
        <v>15</v>
      </c>
      <c r="G1555" s="364">
        <v>9564.39</v>
      </c>
      <c r="H1555" s="336"/>
    </row>
    <row r="1556" spans="1:8" ht="12.75">
      <c r="A1556" s="329"/>
      <c r="B1556" s="329"/>
      <c r="C1556" s="205"/>
      <c r="D1556" s="205"/>
      <c r="E1556" s="360" t="s">
        <v>122</v>
      </c>
      <c r="F1556" s="361">
        <v>15</v>
      </c>
      <c r="G1556" s="362">
        <v>9564.39</v>
      </c>
      <c r="H1556" s="336"/>
    </row>
    <row r="1557" spans="1:8" ht="12.75">
      <c r="A1557" s="329"/>
      <c r="B1557" s="329"/>
      <c r="C1557" s="205"/>
      <c r="D1557" s="205"/>
      <c r="E1557" s="363" t="s">
        <v>123</v>
      </c>
      <c r="F1557" s="361">
        <v>1</v>
      </c>
      <c r="G1557" s="364">
        <v>366.1</v>
      </c>
      <c r="H1557" s="336"/>
    </row>
    <row r="1558" spans="1:8" ht="12.75">
      <c r="A1558" s="329"/>
      <c r="B1558" s="329"/>
      <c r="C1558" s="205"/>
      <c r="D1558" s="205"/>
      <c r="E1558" s="360" t="s">
        <v>124</v>
      </c>
      <c r="F1558" s="361">
        <v>1</v>
      </c>
      <c r="G1558" s="364">
        <v>466.04</v>
      </c>
      <c r="H1558" s="336"/>
    </row>
    <row r="1559" spans="1:8" ht="12.75">
      <c r="A1559" s="329"/>
      <c r="B1559" s="329"/>
      <c r="C1559" s="205"/>
      <c r="D1559" s="205"/>
      <c r="E1559" s="363" t="s">
        <v>125</v>
      </c>
      <c r="F1559" s="361">
        <v>1</v>
      </c>
      <c r="G1559" s="364">
        <v>1116.91</v>
      </c>
      <c r="H1559" s="336"/>
    </row>
    <row r="1560" spans="1:8" ht="12.75">
      <c r="A1560" s="329"/>
      <c r="B1560" s="329"/>
      <c r="C1560" s="205"/>
      <c r="D1560" s="205"/>
      <c r="E1560" s="360" t="s">
        <v>125</v>
      </c>
      <c r="F1560" s="361">
        <v>1</v>
      </c>
      <c r="G1560" s="364">
        <v>1116.91</v>
      </c>
      <c r="H1560" s="336"/>
    </row>
    <row r="1561" spans="1:8" ht="12.75">
      <c r="A1561" s="329"/>
      <c r="B1561" s="329"/>
      <c r="C1561" s="205"/>
      <c r="D1561" s="205"/>
      <c r="E1561" s="363" t="s">
        <v>126</v>
      </c>
      <c r="F1561" s="361">
        <v>3</v>
      </c>
      <c r="G1561" s="362">
        <v>4417.44</v>
      </c>
      <c r="H1561" s="336"/>
    </row>
    <row r="1562" spans="1:8" ht="12.75">
      <c r="A1562" s="329"/>
      <c r="B1562" s="329"/>
      <c r="C1562" s="205"/>
      <c r="D1562" s="205"/>
      <c r="E1562" s="360" t="s">
        <v>126</v>
      </c>
      <c r="F1562" s="361">
        <v>3</v>
      </c>
      <c r="G1562" s="362">
        <v>4417.44</v>
      </c>
      <c r="H1562" s="336"/>
    </row>
    <row r="1563" spans="1:8" ht="12.75">
      <c r="A1563" s="329"/>
      <c r="B1563" s="329"/>
      <c r="C1563" s="205"/>
      <c r="D1563" s="205"/>
      <c r="E1563" s="363" t="s">
        <v>127</v>
      </c>
      <c r="F1563" s="361">
        <v>3</v>
      </c>
      <c r="G1563" s="364">
        <v>2700.06</v>
      </c>
      <c r="H1563" s="336"/>
    </row>
    <row r="1564" spans="1:8" ht="12.75">
      <c r="A1564" s="329"/>
      <c r="B1564" s="329"/>
      <c r="C1564" s="205"/>
      <c r="D1564" s="205"/>
      <c r="E1564" s="360" t="s">
        <v>127</v>
      </c>
      <c r="F1564" s="361">
        <v>3</v>
      </c>
      <c r="G1564" s="364">
        <v>2700.06</v>
      </c>
      <c r="H1564" s="336"/>
    </row>
    <row r="1565" spans="1:8" ht="12.75">
      <c r="A1565" s="329"/>
      <c r="B1565" s="329"/>
      <c r="C1565" s="205"/>
      <c r="D1565" s="205"/>
      <c r="E1565" s="363" t="s">
        <v>1948</v>
      </c>
      <c r="F1565" s="361">
        <v>6</v>
      </c>
      <c r="G1565" s="364">
        <v>214.88</v>
      </c>
      <c r="H1565" s="336"/>
    </row>
    <row r="1566" spans="1:8" ht="12.75">
      <c r="A1566" s="329"/>
      <c r="B1566" s="329"/>
      <c r="C1566" s="205"/>
      <c r="D1566" s="205"/>
      <c r="E1566" s="360" t="s">
        <v>1948</v>
      </c>
      <c r="F1566" s="361">
        <v>6</v>
      </c>
      <c r="G1566" s="364">
        <v>214.88</v>
      </c>
      <c r="H1566" s="336"/>
    </row>
    <row r="1567" spans="1:8" ht="12.75">
      <c r="A1567" s="329"/>
      <c r="B1567" s="329"/>
      <c r="C1567" s="205"/>
      <c r="D1567" s="205"/>
      <c r="E1567" s="363" t="s">
        <v>1858</v>
      </c>
      <c r="F1567" s="361">
        <v>1</v>
      </c>
      <c r="G1567" s="364">
        <v>94.69</v>
      </c>
      <c r="H1567" s="336"/>
    </row>
    <row r="1568" spans="1:8" ht="12.75">
      <c r="A1568" s="329"/>
      <c r="B1568" s="329"/>
      <c r="C1568" s="205"/>
      <c r="D1568" s="205"/>
      <c r="E1568" s="360" t="s">
        <v>1858</v>
      </c>
      <c r="F1568" s="361">
        <v>1</v>
      </c>
      <c r="G1568" s="364">
        <v>94.69</v>
      </c>
      <c r="H1568" s="336"/>
    </row>
    <row r="1569" spans="1:8" ht="25.5">
      <c r="A1569" s="329"/>
      <c r="B1569" s="329"/>
      <c r="C1569" s="205"/>
      <c r="D1569" s="205"/>
      <c r="E1569" s="363" t="s">
        <v>1861</v>
      </c>
      <c r="F1569" s="361">
        <v>30</v>
      </c>
      <c r="G1569" s="362">
        <v>81.36</v>
      </c>
      <c r="H1569" s="336"/>
    </row>
    <row r="1570" spans="1:8" ht="25.5">
      <c r="A1570" s="329"/>
      <c r="B1570" s="329"/>
      <c r="C1570" s="205"/>
      <c r="D1570" s="205"/>
      <c r="E1570" s="360" t="s">
        <v>1861</v>
      </c>
      <c r="F1570" s="361">
        <v>30</v>
      </c>
      <c r="G1570" s="364">
        <v>81.36</v>
      </c>
      <c r="H1570" s="336"/>
    </row>
    <row r="1571" spans="1:8" ht="12.75">
      <c r="A1571" s="329"/>
      <c r="B1571" s="329"/>
      <c r="C1571" s="205"/>
      <c r="D1571" s="205"/>
      <c r="E1571" s="363" t="s">
        <v>1863</v>
      </c>
      <c r="F1571" s="361">
        <v>20</v>
      </c>
      <c r="G1571" s="362">
        <v>98.81</v>
      </c>
      <c r="H1571" s="336"/>
    </row>
    <row r="1572" spans="1:8" ht="12.75">
      <c r="A1572" s="329"/>
      <c r="B1572" s="329"/>
      <c r="C1572" s="205"/>
      <c r="D1572" s="205"/>
      <c r="E1572" s="360" t="s">
        <v>1863</v>
      </c>
      <c r="F1572" s="361">
        <v>20</v>
      </c>
      <c r="G1572" s="362">
        <v>98.81</v>
      </c>
      <c r="H1572" s="336"/>
    </row>
    <row r="1573" spans="1:8" ht="25.5">
      <c r="A1573" s="329"/>
      <c r="B1573" s="329"/>
      <c r="C1573" s="205"/>
      <c r="D1573" s="205"/>
      <c r="E1573" s="363" t="s">
        <v>2011</v>
      </c>
      <c r="F1573" s="361">
        <v>15</v>
      </c>
      <c r="G1573" s="362">
        <v>59.96</v>
      </c>
      <c r="H1573" s="336"/>
    </row>
    <row r="1574" spans="1:8" ht="25.5">
      <c r="A1574" s="329"/>
      <c r="B1574" s="329"/>
      <c r="C1574" s="205"/>
      <c r="D1574" s="205"/>
      <c r="E1574" s="360" t="s">
        <v>2011</v>
      </c>
      <c r="F1574" s="361">
        <v>15</v>
      </c>
      <c r="G1574" s="362">
        <v>59.96</v>
      </c>
      <c r="H1574" s="336"/>
    </row>
    <row r="1575" spans="1:8" ht="12.75">
      <c r="A1575" s="329"/>
      <c r="B1575" s="329"/>
      <c r="C1575" s="205"/>
      <c r="D1575" s="205"/>
      <c r="E1575" s="363" t="s">
        <v>1864</v>
      </c>
      <c r="F1575" s="361">
        <v>3</v>
      </c>
      <c r="G1575" s="362">
        <v>253.04</v>
      </c>
      <c r="H1575" s="336"/>
    </row>
    <row r="1576" spans="1:8" ht="12.75">
      <c r="A1576" s="329"/>
      <c r="B1576" s="329"/>
      <c r="C1576" s="205"/>
      <c r="D1576" s="205"/>
      <c r="E1576" s="360" t="s">
        <v>1864</v>
      </c>
      <c r="F1576" s="361">
        <v>3</v>
      </c>
      <c r="G1576" s="362">
        <v>253.04</v>
      </c>
      <c r="H1576" s="336"/>
    </row>
    <row r="1577" spans="1:8" ht="12.75">
      <c r="A1577" s="329"/>
      <c r="B1577" s="329"/>
      <c r="C1577" s="205"/>
      <c r="D1577" s="205"/>
      <c r="E1577" s="363" t="s">
        <v>1866</v>
      </c>
      <c r="F1577" s="361">
        <v>30</v>
      </c>
      <c r="G1577" s="364">
        <v>2008.08</v>
      </c>
      <c r="H1577" s="336"/>
    </row>
    <row r="1578" spans="1:8" ht="12.75">
      <c r="A1578" s="329"/>
      <c r="B1578" s="329"/>
      <c r="C1578" s="205"/>
      <c r="D1578" s="205"/>
      <c r="E1578" s="360" t="s">
        <v>1866</v>
      </c>
      <c r="F1578" s="361">
        <v>30</v>
      </c>
      <c r="G1578" s="364">
        <v>2008.08</v>
      </c>
      <c r="H1578" s="336"/>
    </row>
    <row r="1579" spans="1:8" ht="25.5">
      <c r="A1579" s="329"/>
      <c r="B1579" s="329"/>
      <c r="C1579" s="205"/>
      <c r="D1579" s="205"/>
      <c r="E1579" s="363" t="s">
        <v>1868</v>
      </c>
      <c r="F1579" s="361">
        <v>8</v>
      </c>
      <c r="G1579" s="364">
        <v>9009.72</v>
      </c>
      <c r="H1579" s="336"/>
    </row>
    <row r="1580" spans="1:8" ht="25.5">
      <c r="A1580" s="329"/>
      <c r="B1580" s="329"/>
      <c r="C1580" s="205"/>
      <c r="D1580" s="205"/>
      <c r="E1580" s="360" t="s">
        <v>1868</v>
      </c>
      <c r="F1580" s="361">
        <v>11</v>
      </c>
      <c r="G1580" s="364">
        <v>12388.49</v>
      </c>
      <c r="H1580" s="336"/>
    </row>
    <row r="1581" spans="1:8" ht="25.5">
      <c r="A1581" s="329"/>
      <c r="B1581" s="329"/>
      <c r="C1581" s="205"/>
      <c r="D1581" s="205"/>
      <c r="E1581" s="363" t="s">
        <v>1434</v>
      </c>
      <c r="F1581" s="361">
        <v>1</v>
      </c>
      <c r="G1581" s="364">
        <v>297.69</v>
      </c>
      <c r="H1581" s="336"/>
    </row>
    <row r="1582" spans="1:8" ht="25.5">
      <c r="A1582" s="329"/>
      <c r="B1582" s="329"/>
      <c r="C1582" s="205"/>
      <c r="D1582" s="205"/>
      <c r="E1582" s="360" t="s">
        <v>1434</v>
      </c>
      <c r="F1582" s="361">
        <v>1</v>
      </c>
      <c r="G1582" s="364">
        <v>297.69</v>
      </c>
      <c r="H1582" s="336"/>
    </row>
    <row r="1583" spans="1:8" ht="25.5">
      <c r="A1583" s="329"/>
      <c r="B1583" s="329"/>
      <c r="C1583" s="205"/>
      <c r="D1583" s="205"/>
      <c r="E1583" s="363" t="s">
        <v>1435</v>
      </c>
      <c r="F1583" s="361">
        <v>3</v>
      </c>
      <c r="G1583" s="362">
        <v>6359.13</v>
      </c>
      <c r="H1583" s="336"/>
    </row>
    <row r="1584" spans="1:8" ht="25.5">
      <c r="A1584" s="329"/>
      <c r="B1584" s="329"/>
      <c r="C1584" s="205"/>
      <c r="D1584" s="205"/>
      <c r="E1584" s="360" t="s">
        <v>1435</v>
      </c>
      <c r="F1584" s="361">
        <v>4</v>
      </c>
      <c r="G1584" s="362">
        <v>8431.49</v>
      </c>
      <c r="H1584" s="336"/>
    </row>
    <row r="1585" spans="1:8" ht="25.5">
      <c r="A1585" s="329"/>
      <c r="B1585" s="329"/>
      <c r="C1585" s="205"/>
      <c r="D1585" s="205"/>
      <c r="E1585" s="363" t="s">
        <v>1869</v>
      </c>
      <c r="F1585" s="361">
        <v>10</v>
      </c>
      <c r="G1585" s="364">
        <v>138.97</v>
      </c>
      <c r="H1585" s="336"/>
    </row>
    <row r="1586" spans="1:8" ht="25.5">
      <c r="A1586" s="329"/>
      <c r="B1586" s="329"/>
      <c r="C1586" s="205"/>
      <c r="D1586" s="205"/>
      <c r="E1586" s="360" t="s">
        <v>1869</v>
      </c>
      <c r="F1586" s="361">
        <v>56</v>
      </c>
      <c r="G1586" s="364">
        <v>741.43</v>
      </c>
      <c r="H1586" s="336"/>
    </row>
    <row r="1587" spans="1:8" ht="12.75">
      <c r="A1587" s="329"/>
      <c r="B1587" s="329"/>
      <c r="C1587" s="205"/>
      <c r="D1587" s="205"/>
      <c r="E1587" s="363" t="s">
        <v>2014</v>
      </c>
      <c r="F1587" s="361">
        <v>1</v>
      </c>
      <c r="G1587" s="362">
        <v>551.36</v>
      </c>
      <c r="H1587" s="336"/>
    </row>
    <row r="1588" spans="1:8" ht="12.75">
      <c r="A1588" s="329"/>
      <c r="B1588" s="329"/>
      <c r="C1588" s="205"/>
      <c r="D1588" s="205"/>
      <c r="E1588" s="360" t="s">
        <v>128</v>
      </c>
      <c r="F1588" s="361">
        <v>10</v>
      </c>
      <c r="G1588" s="362">
        <v>42.38</v>
      </c>
      <c r="H1588" s="336"/>
    </row>
    <row r="1589" spans="1:8" ht="12.75">
      <c r="A1589" s="329"/>
      <c r="B1589" s="329"/>
      <c r="C1589" s="205"/>
      <c r="D1589" s="205"/>
      <c r="E1589" s="363" t="s">
        <v>128</v>
      </c>
      <c r="F1589" s="361">
        <v>60</v>
      </c>
      <c r="G1589" s="364">
        <v>254.24</v>
      </c>
      <c r="H1589" s="336"/>
    </row>
    <row r="1590" spans="1:8" ht="12.75">
      <c r="A1590" s="329"/>
      <c r="B1590" s="329"/>
      <c r="C1590" s="205"/>
      <c r="D1590" s="205"/>
      <c r="E1590" s="360" t="s">
        <v>129</v>
      </c>
      <c r="F1590" s="361">
        <v>1</v>
      </c>
      <c r="G1590" s="364">
        <v>321.55</v>
      </c>
      <c r="H1590" s="336"/>
    </row>
    <row r="1591" spans="1:8" ht="12.75">
      <c r="A1591" s="329"/>
      <c r="B1591" s="329"/>
      <c r="C1591" s="205"/>
      <c r="D1591" s="205"/>
      <c r="E1591" s="363" t="s">
        <v>129</v>
      </c>
      <c r="F1591" s="361">
        <v>1</v>
      </c>
      <c r="G1591" s="364">
        <v>321.54</v>
      </c>
      <c r="H1591" s="336"/>
    </row>
    <row r="1592" spans="1:8" ht="12.75">
      <c r="A1592" s="329"/>
      <c r="B1592" s="329"/>
      <c r="C1592" s="205"/>
      <c r="D1592" s="205"/>
      <c r="E1592" s="360" t="s">
        <v>129</v>
      </c>
      <c r="F1592" s="361">
        <v>2</v>
      </c>
      <c r="G1592" s="364">
        <v>643.09</v>
      </c>
      <c r="H1592" s="336"/>
    </row>
    <row r="1593" spans="1:8" ht="12.75">
      <c r="A1593" s="329"/>
      <c r="B1593" s="329"/>
      <c r="C1593" s="205"/>
      <c r="D1593" s="205"/>
      <c r="E1593" s="363" t="s">
        <v>130</v>
      </c>
      <c r="F1593" s="361">
        <v>0.01</v>
      </c>
      <c r="G1593" s="364">
        <v>262.71</v>
      </c>
      <c r="H1593" s="336"/>
    </row>
    <row r="1594" spans="1:8" ht="12.75">
      <c r="A1594" s="329"/>
      <c r="B1594" s="329"/>
      <c r="C1594" s="205"/>
      <c r="D1594" s="205"/>
      <c r="E1594" s="360" t="s">
        <v>130</v>
      </c>
      <c r="F1594" s="361">
        <v>0.01</v>
      </c>
      <c r="G1594" s="364">
        <v>262.71</v>
      </c>
      <c r="H1594" s="336"/>
    </row>
    <row r="1595" spans="1:8" ht="12.75">
      <c r="A1595" s="329"/>
      <c r="B1595" s="329"/>
      <c r="C1595" s="205"/>
      <c r="D1595" s="205"/>
      <c r="E1595" s="363" t="s">
        <v>1870</v>
      </c>
      <c r="F1595" s="361">
        <v>6</v>
      </c>
      <c r="G1595" s="362">
        <v>487.88</v>
      </c>
      <c r="H1595" s="336"/>
    </row>
    <row r="1596" spans="1:8" ht="12.75">
      <c r="A1596" s="329"/>
      <c r="B1596" s="329"/>
      <c r="C1596" s="205"/>
      <c r="D1596" s="205"/>
      <c r="E1596" s="360" t="s">
        <v>1870</v>
      </c>
      <c r="F1596" s="361">
        <v>6</v>
      </c>
      <c r="G1596" s="362">
        <v>487.88</v>
      </c>
      <c r="H1596" s="336"/>
    </row>
    <row r="1597" spans="1:8" ht="12.75">
      <c r="A1597" s="329"/>
      <c r="B1597" s="329"/>
      <c r="C1597" s="205"/>
      <c r="D1597" s="205"/>
      <c r="E1597" s="363" t="s">
        <v>1871</v>
      </c>
      <c r="F1597" s="361">
        <v>1</v>
      </c>
      <c r="G1597" s="364">
        <v>20.18</v>
      </c>
      <c r="H1597" s="336"/>
    </row>
    <row r="1598" spans="1:8" ht="12.75">
      <c r="A1598" s="329"/>
      <c r="B1598" s="329"/>
      <c r="C1598" s="205"/>
      <c r="D1598" s="205"/>
      <c r="E1598" s="360" t="s">
        <v>1871</v>
      </c>
      <c r="F1598" s="361">
        <v>1</v>
      </c>
      <c r="G1598" s="364">
        <v>20.18</v>
      </c>
      <c r="H1598" s="336"/>
    </row>
    <row r="1599" spans="1:8" ht="12.75">
      <c r="A1599" s="329"/>
      <c r="B1599" s="329"/>
      <c r="C1599" s="205"/>
      <c r="D1599" s="205"/>
      <c r="E1599" s="363" t="s">
        <v>1872</v>
      </c>
      <c r="F1599" s="361">
        <v>1</v>
      </c>
      <c r="G1599" s="364">
        <v>3000</v>
      </c>
      <c r="H1599" s="336"/>
    </row>
    <row r="1600" spans="1:8" ht="12.75">
      <c r="A1600" s="329"/>
      <c r="B1600" s="329"/>
      <c r="C1600" s="205"/>
      <c r="D1600" s="205"/>
      <c r="E1600" s="360" t="s">
        <v>1872</v>
      </c>
      <c r="F1600" s="361">
        <v>1</v>
      </c>
      <c r="G1600" s="364">
        <v>3000</v>
      </c>
      <c r="H1600" s="336"/>
    </row>
    <row r="1601" spans="1:8" ht="12.75">
      <c r="A1601" s="329"/>
      <c r="B1601" s="329"/>
      <c r="C1601" s="205"/>
      <c r="D1601" s="205"/>
      <c r="E1601" s="363" t="s">
        <v>1438</v>
      </c>
      <c r="F1601" s="361">
        <v>1</v>
      </c>
      <c r="G1601" s="362">
        <v>762.72</v>
      </c>
      <c r="H1601" s="336"/>
    </row>
    <row r="1602" spans="1:8" ht="12.75">
      <c r="A1602" s="329"/>
      <c r="B1602" s="329"/>
      <c r="C1602" s="205"/>
      <c r="D1602" s="205"/>
      <c r="E1602" s="360" t="s">
        <v>1438</v>
      </c>
      <c r="F1602" s="361">
        <v>1.997</v>
      </c>
      <c r="G1602" s="362">
        <v>1523.13</v>
      </c>
      <c r="H1602" s="336"/>
    </row>
    <row r="1603" spans="1:8" ht="12.75">
      <c r="A1603" s="329"/>
      <c r="B1603" s="329"/>
      <c r="C1603" s="205"/>
      <c r="D1603" s="205"/>
      <c r="E1603" s="363" t="s">
        <v>1438</v>
      </c>
      <c r="F1603" s="361">
        <v>3</v>
      </c>
      <c r="G1603" s="364">
        <v>2288.14</v>
      </c>
      <c r="H1603" s="336"/>
    </row>
    <row r="1604" spans="1:8" ht="12.75">
      <c r="A1604" s="329"/>
      <c r="B1604" s="329"/>
      <c r="C1604" s="205"/>
      <c r="D1604" s="205"/>
      <c r="E1604" s="360" t="s">
        <v>131</v>
      </c>
      <c r="F1604" s="361">
        <v>21</v>
      </c>
      <c r="G1604" s="362">
        <v>58434.13</v>
      </c>
      <c r="H1604" s="336"/>
    </row>
    <row r="1605" spans="1:8" ht="12.75">
      <c r="A1605" s="329"/>
      <c r="B1605" s="329"/>
      <c r="C1605" s="205"/>
      <c r="D1605" s="205"/>
      <c r="E1605" s="363" t="s">
        <v>131</v>
      </c>
      <c r="F1605" s="361">
        <v>21</v>
      </c>
      <c r="G1605" s="362">
        <v>58434.13</v>
      </c>
      <c r="H1605" s="336"/>
    </row>
    <row r="1606" spans="1:8" ht="25.5">
      <c r="A1606" s="329"/>
      <c r="B1606" s="329"/>
      <c r="C1606" s="205"/>
      <c r="D1606" s="205"/>
      <c r="E1606" s="360" t="s">
        <v>1873</v>
      </c>
      <c r="F1606" s="361">
        <v>3.6</v>
      </c>
      <c r="G1606" s="362">
        <v>12283.31</v>
      </c>
      <c r="H1606" s="336"/>
    </row>
    <row r="1607" spans="1:8" ht="25.5">
      <c r="A1607" s="329"/>
      <c r="B1607" s="329"/>
      <c r="C1607" s="205"/>
      <c r="D1607" s="205"/>
      <c r="E1607" s="363" t="s">
        <v>132</v>
      </c>
      <c r="F1607" s="361">
        <v>1</v>
      </c>
      <c r="G1607" s="362">
        <v>10894.07</v>
      </c>
      <c r="H1607" s="336"/>
    </row>
    <row r="1608" spans="1:8" ht="25.5">
      <c r="A1608" s="329"/>
      <c r="B1608" s="329"/>
      <c r="C1608" s="205"/>
      <c r="D1608" s="205"/>
      <c r="E1608" s="360" t="s">
        <v>132</v>
      </c>
      <c r="F1608" s="361">
        <v>1</v>
      </c>
      <c r="G1608" s="362">
        <v>10894.07</v>
      </c>
      <c r="H1608" s="336"/>
    </row>
    <row r="1609" spans="1:8" ht="12.75">
      <c r="A1609" s="329"/>
      <c r="B1609" s="329"/>
      <c r="C1609" s="205"/>
      <c r="D1609" s="205"/>
      <c r="E1609" s="363" t="s">
        <v>133</v>
      </c>
      <c r="F1609" s="361">
        <v>1</v>
      </c>
      <c r="G1609" s="362">
        <v>485.38</v>
      </c>
      <c r="H1609" s="336"/>
    </row>
    <row r="1610" spans="1:8" ht="12.75">
      <c r="A1610" s="329"/>
      <c r="B1610" s="329"/>
      <c r="C1610" s="205"/>
      <c r="D1610" s="205"/>
      <c r="E1610" s="360" t="s">
        <v>133</v>
      </c>
      <c r="F1610" s="361">
        <v>1</v>
      </c>
      <c r="G1610" s="364">
        <v>485.38</v>
      </c>
      <c r="H1610" s="336"/>
    </row>
    <row r="1611" spans="1:8" ht="12.75">
      <c r="A1611" s="329"/>
      <c r="B1611" s="329"/>
      <c r="C1611" s="205"/>
      <c r="D1611" s="205"/>
      <c r="E1611" s="363" t="s">
        <v>1763</v>
      </c>
      <c r="F1611" s="361">
        <v>300</v>
      </c>
      <c r="G1611" s="364">
        <v>2847.46</v>
      </c>
      <c r="H1611" s="336"/>
    </row>
    <row r="1612" spans="1:8" ht="12.75">
      <c r="A1612" s="329"/>
      <c r="B1612" s="329"/>
      <c r="C1612" s="205"/>
      <c r="D1612" s="205"/>
      <c r="E1612" s="360" t="s">
        <v>1763</v>
      </c>
      <c r="F1612" s="361">
        <v>300</v>
      </c>
      <c r="G1612" s="364">
        <v>2847.46</v>
      </c>
      <c r="H1612" s="336"/>
    </row>
    <row r="1613" spans="1:8" ht="12.75">
      <c r="A1613" s="329"/>
      <c r="B1613" s="329"/>
      <c r="C1613" s="205"/>
      <c r="D1613" s="205"/>
      <c r="E1613" s="363" t="s">
        <v>17</v>
      </c>
      <c r="F1613" s="361">
        <v>1</v>
      </c>
      <c r="G1613" s="364">
        <v>41.74</v>
      </c>
      <c r="H1613" s="336"/>
    </row>
    <row r="1614" spans="1:8" ht="12.75">
      <c r="A1614" s="329"/>
      <c r="B1614" s="329"/>
      <c r="C1614" s="205"/>
      <c r="D1614" s="205"/>
      <c r="E1614" s="360" t="s">
        <v>17</v>
      </c>
      <c r="F1614" s="361">
        <v>1</v>
      </c>
      <c r="G1614" s="364">
        <v>41.74</v>
      </c>
      <c r="H1614" s="336"/>
    </row>
    <row r="1615" spans="1:8" ht="12.75">
      <c r="A1615" s="329"/>
      <c r="B1615" s="329"/>
      <c r="C1615" s="205"/>
      <c r="D1615" s="205"/>
      <c r="E1615" s="363" t="s">
        <v>134</v>
      </c>
      <c r="F1615" s="361">
        <v>5</v>
      </c>
      <c r="G1615" s="362">
        <v>357.4</v>
      </c>
      <c r="H1615" s="336"/>
    </row>
    <row r="1616" spans="1:8" ht="12.75">
      <c r="A1616" s="329"/>
      <c r="B1616" s="329"/>
      <c r="C1616" s="205"/>
      <c r="D1616" s="205"/>
      <c r="E1616" s="360" t="s">
        <v>134</v>
      </c>
      <c r="F1616" s="361">
        <v>5</v>
      </c>
      <c r="G1616" s="364">
        <v>357.4</v>
      </c>
      <c r="H1616" s="336"/>
    </row>
    <row r="1617" spans="1:8" ht="12.75">
      <c r="A1617" s="329"/>
      <c r="B1617" s="329"/>
      <c r="C1617" s="205"/>
      <c r="D1617" s="205"/>
      <c r="E1617" s="363" t="s">
        <v>135</v>
      </c>
      <c r="F1617" s="361">
        <v>1</v>
      </c>
      <c r="G1617" s="364">
        <v>714.3</v>
      </c>
      <c r="H1617" s="336"/>
    </row>
    <row r="1618" spans="1:8" ht="12.75">
      <c r="A1618" s="329"/>
      <c r="B1618" s="329"/>
      <c r="C1618" s="205"/>
      <c r="D1618" s="205"/>
      <c r="E1618" s="360" t="s">
        <v>135</v>
      </c>
      <c r="F1618" s="361">
        <v>1</v>
      </c>
      <c r="G1618" s="364">
        <v>714.3</v>
      </c>
      <c r="H1618" s="336"/>
    </row>
    <row r="1619" spans="1:8" ht="12.75">
      <c r="A1619" s="329"/>
      <c r="B1619" s="329"/>
      <c r="C1619" s="205"/>
      <c r="D1619" s="205"/>
      <c r="E1619" s="363" t="s">
        <v>1875</v>
      </c>
      <c r="F1619" s="361">
        <v>90</v>
      </c>
      <c r="G1619" s="364">
        <v>383.1</v>
      </c>
      <c r="H1619" s="336"/>
    </row>
    <row r="1620" spans="1:8" ht="12.75">
      <c r="A1620" s="329"/>
      <c r="B1620" s="329"/>
      <c r="C1620" s="205"/>
      <c r="D1620" s="205"/>
      <c r="E1620" s="360" t="s">
        <v>1875</v>
      </c>
      <c r="F1620" s="361">
        <v>96</v>
      </c>
      <c r="G1620" s="364">
        <v>408.91</v>
      </c>
      <c r="H1620" s="336"/>
    </row>
    <row r="1621" spans="1:8" ht="12.75">
      <c r="A1621" s="329"/>
      <c r="B1621" s="329"/>
      <c r="C1621" s="205"/>
      <c r="D1621" s="205"/>
      <c r="E1621" s="363" t="s">
        <v>1876</v>
      </c>
      <c r="F1621" s="361">
        <v>181</v>
      </c>
      <c r="G1621" s="364">
        <v>977.34</v>
      </c>
      <c r="H1621" s="336"/>
    </row>
    <row r="1622" spans="1:8" ht="12.75">
      <c r="A1622" s="329"/>
      <c r="B1622" s="329"/>
      <c r="C1622" s="205"/>
      <c r="D1622" s="205"/>
      <c r="E1622" s="360" t="s">
        <v>1876</v>
      </c>
      <c r="F1622" s="361">
        <v>216</v>
      </c>
      <c r="G1622" s="364">
        <v>1167.28</v>
      </c>
      <c r="H1622" s="336"/>
    </row>
    <row r="1623" spans="1:8" ht="12.75">
      <c r="A1623" s="329"/>
      <c r="B1623" s="329"/>
      <c r="C1623" s="205"/>
      <c r="D1623" s="205"/>
      <c r="E1623" s="363" t="s">
        <v>1877</v>
      </c>
      <c r="F1623" s="361">
        <v>4</v>
      </c>
      <c r="G1623" s="364">
        <v>32.65</v>
      </c>
      <c r="H1623" s="336"/>
    </row>
    <row r="1624" spans="1:8" ht="12.75">
      <c r="A1624" s="329"/>
      <c r="B1624" s="329"/>
      <c r="C1624" s="205"/>
      <c r="D1624" s="205"/>
      <c r="E1624" s="360" t="s">
        <v>1877</v>
      </c>
      <c r="F1624" s="361">
        <v>44</v>
      </c>
      <c r="G1624" s="364">
        <v>359.25</v>
      </c>
      <c r="H1624" s="336"/>
    </row>
    <row r="1625" spans="1:8" ht="12.75">
      <c r="A1625" s="329"/>
      <c r="B1625" s="329"/>
      <c r="C1625" s="205"/>
      <c r="D1625" s="205"/>
      <c r="E1625" s="363" t="s">
        <v>1877</v>
      </c>
      <c r="F1625" s="361">
        <v>50</v>
      </c>
      <c r="G1625" s="362">
        <v>411.54</v>
      </c>
      <c r="H1625" s="336"/>
    </row>
    <row r="1626" spans="1:8" ht="12.75">
      <c r="A1626" s="329"/>
      <c r="B1626" s="329"/>
      <c r="C1626" s="205"/>
      <c r="D1626" s="205"/>
      <c r="E1626" s="360" t="s">
        <v>1878</v>
      </c>
      <c r="F1626" s="361">
        <v>5</v>
      </c>
      <c r="G1626" s="364">
        <v>43.84</v>
      </c>
      <c r="H1626" s="336"/>
    </row>
    <row r="1627" spans="1:8" ht="12.75">
      <c r="A1627" s="329"/>
      <c r="B1627" s="329"/>
      <c r="C1627" s="205"/>
      <c r="D1627" s="205"/>
      <c r="E1627" s="363" t="s">
        <v>1879</v>
      </c>
      <c r="F1627" s="361">
        <v>14</v>
      </c>
      <c r="G1627" s="364">
        <v>237.39</v>
      </c>
      <c r="H1627" s="336"/>
    </row>
    <row r="1628" spans="1:8" ht="12.75">
      <c r="A1628" s="329"/>
      <c r="B1628" s="329"/>
      <c r="C1628" s="205"/>
      <c r="D1628" s="205"/>
      <c r="E1628" s="360" t="s">
        <v>1879</v>
      </c>
      <c r="F1628" s="361">
        <v>14</v>
      </c>
      <c r="G1628" s="362">
        <v>232.16</v>
      </c>
      <c r="H1628" s="336"/>
    </row>
    <row r="1629" spans="1:8" ht="12.75">
      <c r="A1629" s="329"/>
      <c r="B1629" s="329"/>
      <c r="C1629" s="205"/>
      <c r="D1629" s="205"/>
      <c r="E1629" s="363" t="s">
        <v>136</v>
      </c>
      <c r="F1629" s="361">
        <v>1</v>
      </c>
      <c r="G1629" s="362">
        <v>36.09</v>
      </c>
      <c r="H1629" s="336"/>
    </row>
    <row r="1630" spans="1:8" ht="12.75">
      <c r="A1630" s="329"/>
      <c r="B1630" s="329"/>
      <c r="C1630" s="205"/>
      <c r="D1630" s="205"/>
      <c r="E1630" s="360" t="s">
        <v>136</v>
      </c>
      <c r="F1630" s="361">
        <v>1</v>
      </c>
      <c r="G1630" s="364">
        <v>36.09</v>
      </c>
      <c r="H1630" s="336"/>
    </row>
    <row r="1631" spans="1:8" ht="12.75">
      <c r="A1631" s="329"/>
      <c r="B1631" s="329"/>
      <c r="C1631" s="205"/>
      <c r="D1631" s="205"/>
      <c r="E1631" s="363" t="s">
        <v>1881</v>
      </c>
      <c r="F1631" s="361">
        <v>5</v>
      </c>
      <c r="G1631" s="362">
        <v>211.95</v>
      </c>
      <c r="H1631" s="336"/>
    </row>
    <row r="1632" spans="1:8" ht="12.75">
      <c r="A1632" s="329"/>
      <c r="B1632" s="329"/>
      <c r="C1632" s="205"/>
      <c r="D1632" s="205"/>
      <c r="E1632" s="360" t="s">
        <v>1881</v>
      </c>
      <c r="F1632" s="361">
        <v>5</v>
      </c>
      <c r="G1632" s="362">
        <v>211.95</v>
      </c>
      <c r="H1632" s="336"/>
    </row>
    <row r="1633" spans="1:8" ht="12.75">
      <c r="A1633" s="329"/>
      <c r="B1633" s="329"/>
      <c r="C1633" s="205"/>
      <c r="D1633" s="205"/>
      <c r="E1633" s="363" t="s">
        <v>1882</v>
      </c>
      <c r="F1633" s="361">
        <v>3</v>
      </c>
      <c r="G1633" s="364">
        <v>135.76</v>
      </c>
      <c r="H1633" s="336"/>
    </row>
    <row r="1634" spans="1:8" ht="12.75">
      <c r="A1634" s="329"/>
      <c r="B1634" s="329"/>
      <c r="C1634" s="205"/>
      <c r="D1634" s="205"/>
      <c r="E1634" s="360" t="s">
        <v>1882</v>
      </c>
      <c r="F1634" s="361">
        <v>3</v>
      </c>
      <c r="G1634" s="364">
        <v>135.76</v>
      </c>
      <c r="H1634" s="336"/>
    </row>
    <row r="1635" spans="1:8" ht="12.75">
      <c r="A1635" s="329"/>
      <c r="B1635" s="329"/>
      <c r="C1635" s="205"/>
      <c r="D1635" s="205"/>
      <c r="E1635" s="363" t="s">
        <v>1883</v>
      </c>
      <c r="F1635" s="361">
        <v>7</v>
      </c>
      <c r="G1635" s="362">
        <v>226.22</v>
      </c>
      <c r="H1635" s="336"/>
    </row>
    <row r="1636" spans="1:8" ht="12.75">
      <c r="A1636" s="329"/>
      <c r="B1636" s="329"/>
      <c r="C1636" s="205"/>
      <c r="D1636" s="205"/>
      <c r="E1636" s="360" t="s">
        <v>1883</v>
      </c>
      <c r="F1636" s="361">
        <v>39</v>
      </c>
      <c r="G1636" s="362">
        <v>1260.46</v>
      </c>
      <c r="H1636" s="336"/>
    </row>
    <row r="1637" spans="1:8" ht="12.75">
      <c r="A1637" s="329"/>
      <c r="B1637" s="329"/>
      <c r="C1637" s="205"/>
      <c r="D1637" s="205"/>
      <c r="E1637" s="363" t="s">
        <v>1687</v>
      </c>
      <c r="F1637" s="361">
        <v>1</v>
      </c>
      <c r="G1637" s="364">
        <v>23.23</v>
      </c>
      <c r="H1637" s="336"/>
    </row>
    <row r="1638" spans="1:8" ht="12.75">
      <c r="A1638" s="329"/>
      <c r="B1638" s="329"/>
      <c r="C1638" s="205"/>
      <c r="D1638" s="205"/>
      <c r="E1638" s="360" t="s">
        <v>1687</v>
      </c>
      <c r="F1638" s="361">
        <v>1</v>
      </c>
      <c r="G1638" s="364">
        <v>23.23</v>
      </c>
      <c r="H1638" s="336"/>
    </row>
    <row r="1639" spans="1:8" ht="12.75">
      <c r="A1639" s="329"/>
      <c r="B1639" s="329"/>
      <c r="C1639" s="205"/>
      <c r="D1639" s="205"/>
      <c r="E1639" s="363" t="s">
        <v>1889</v>
      </c>
      <c r="F1639" s="361">
        <v>6</v>
      </c>
      <c r="G1639" s="362">
        <v>177.03</v>
      </c>
      <c r="H1639" s="336"/>
    </row>
    <row r="1640" spans="1:8" ht="12.75">
      <c r="A1640" s="329"/>
      <c r="B1640" s="329"/>
      <c r="C1640" s="205"/>
      <c r="D1640" s="205"/>
      <c r="E1640" s="360" t="s">
        <v>1889</v>
      </c>
      <c r="F1640" s="361">
        <v>6</v>
      </c>
      <c r="G1640" s="364">
        <v>177.03</v>
      </c>
      <c r="H1640" s="336"/>
    </row>
    <row r="1641" spans="1:8" ht="12.75">
      <c r="A1641" s="329"/>
      <c r="B1641" s="329"/>
      <c r="C1641" s="205"/>
      <c r="D1641" s="205"/>
      <c r="E1641" s="363" t="s">
        <v>1890</v>
      </c>
      <c r="F1641" s="361">
        <v>5</v>
      </c>
      <c r="G1641" s="364">
        <v>51.77</v>
      </c>
      <c r="H1641" s="336"/>
    </row>
    <row r="1642" spans="1:8" ht="12.75">
      <c r="A1642" s="329"/>
      <c r="B1642" s="329"/>
      <c r="C1642" s="205"/>
      <c r="D1642" s="205"/>
      <c r="E1642" s="360" t="s">
        <v>1890</v>
      </c>
      <c r="F1642" s="361">
        <v>5</v>
      </c>
      <c r="G1642" s="364">
        <v>51.77</v>
      </c>
      <c r="H1642" s="336"/>
    </row>
    <row r="1643" spans="1:8" ht="12.75">
      <c r="A1643" s="329"/>
      <c r="B1643" s="329"/>
      <c r="C1643" s="205"/>
      <c r="D1643" s="205"/>
      <c r="E1643" s="363" t="s">
        <v>1951</v>
      </c>
      <c r="F1643" s="361">
        <v>70</v>
      </c>
      <c r="G1643" s="364">
        <v>29.66</v>
      </c>
      <c r="H1643" s="336"/>
    </row>
    <row r="1644" spans="1:8" ht="12.75">
      <c r="A1644" s="329"/>
      <c r="B1644" s="329"/>
      <c r="C1644" s="205"/>
      <c r="D1644" s="205"/>
      <c r="E1644" s="360" t="s">
        <v>1951</v>
      </c>
      <c r="F1644" s="361">
        <v>70</v>
      </c>
      <c r="G1644" s="364">
        <v>29.66</v>
      </c>
      <c r="H1644" s="336"/>
    </row>
    <row r="1645" spans="1:8" ht="12.75">
      <c r="A1645" s="329"/>
      <c r="B1645" s="329"/>
      <c r="C1645" s="205"/>
      <c r="D1645" s="205"/>
      <c r="E1645" s="363" t="s">
        <v>1764</v>
      </c>
      <c r="F1645" s="361">
        <v>100</v>
      </c>
      <c r="G1645" s="364">
        <v>32.2</v>
      </c>
      <c r="H1645" s="336"/>
    </row>
    <row r="1646" spans="1:8" ht="12.75">
      <c r="A1646" s="329"/>
      <c r="B1646" s="329"/>
      <c r="C1646" s="205"/>
      <c r="D1646" s="205"/>
      <c r="E1646" s="360" t="s">
        <v>1764</v>
      </c>
      <c r="F1646" s="361">
        <v>100</v>
      </c>
      <c r="G1646" s="364">
        <v>32.2</v>
      </c>
      <c r="H1646" s="336"/>
    </row>
    <row r="1647" spans="1:8" ht="12.75">
      <c r="A1647" s="329"/>
      <c r="B1647" s="329"/>
      <c r="C1647" s="205"/>
      <c r="D1647" s="205"/>
      <c r="E1647" s="363" t="s">
        <v>1441</v>
      </c>
      <c r="F1647" s="361">
        <v>2</v>
      </c>
      <c r="G1647" s="364">
        <v>1956.12</v>
      </c>
      <c r="H1647" s="336"/>
    </row>
    <row r="1648" spans="1:8" ht="25.5">
      <c r="A1648" s="329"/>
      <c r="B1648" s="329"/>
      <c r="C1648" s="205"/>
      <c r="D1648" s="205"/>
      <c r="E1648" s="360" t="s">
        <v>137</v>
      </c>
      <c r="F1648" s="361">
        <v>7</v>
      </c>
      <c r="G1648" s="364">
        <v>3619</v>
      </c>
      <c r="H1648" s="336"/>
    </row>
    <row r="1649" spans="1:8" ht="12.75">
      <c r="A1649" s="329"/>
      <c r="B1649" s="329"/>
      <c r="C1649" s="205"/>
      <c r="D1649" s="205"/>
      <c r="E1649" s="363" t="s">
        <v>1952</v>
      </c>
      <c r="F1649" s="361">
        <v>5</v>
      </c>
      <c r="G1649" s="364">
        <v>201.77</v>
      </c>
      <c r="H1649" s="336"/>
    </row>
    <row r="1650" spans="1:8" ht="12.75">
      <c r="A1650" s="329"/>
      <c r="B1650" s="329"/>
      <c r="C1650" s="205"/>
      <c r="D1650" s="205"/>
      <c r="E1650" s="360" t="s">
        <v>1952</v>
      </c>
      <c r="F1650" s="361">
        <v>5</v>
      </c>
      <c r="G1650" s="362">
        <v>201.77</v>
      </c>
      <c r="H1650" s="336"/>
    </row>
    <row r="1651" spans="1:8" ht="12.75">
      <c r="A1651" s="329"/>
      <c r="B1651" s="329"/>
      <c r="C1651" s="205"/>
      <c r="D1651" s="205"/>
      <c r="E1651" s="363" t="s">
        <v>138</v>
      </c>
      <c r="F1651" s="361">
        <v>1</v>
      </c>
      <c r="G1651" s="362">
        <v>19816.08</v>
      </c>
      <c r="H1651" s="336"/>
    </row>
    <row r="1652" spans="1:8" ht="12.75">
      <c r="A1652" s="329"/>
      <c r="B1652" s="329"/>
      <c r="C1652" s="205"/>
      <c r="D1652" s="205"/>
      <c r="E1652" s="360" t="s">
        <v>1891</v>
      </c>
      <c r="F1652" s="361">
        <v>11</v>
      </c>
      <c r="G1652" s="362">
        <v>114.98</v>
      </c>
      <c r="H1652" s="336"/>
    </row>
    <row r="1653" spans="1:8" ht="12.75">
      <c r="A1653" s="329"/>
      <c r="B1653" s="329"/>
      <c r="C1653" s="205"/>
      <c r="D1653" s="205"/>
      <c r="E1653" s="363" t="s">
        <v>1891</v>
      </c>
      <c r="F1653" s="361">
        <v>11</v>
      </c>
      <c r="G1653" s="362">
        <v>114.62</v>
      </c>
      <c r="H1653" s="336"/>
    </row>
    <row r="1654" spans="1:8" ht="12.75">
      <c r="A1654" s="329"/>
      <c r="B1654" s="329"/>
      <c r="C1654" s="205"/>
      <c r="D1654" s="205"/>
      <c r="E1654" s="360" t="s">
        <v>1892</v>
      </c>
      <c r="F1654" s="361">
        <v>73</v>
      </c>
      <c r="G1654" s="362">
        <v>924.63</v>
      </c>
      <c r="H1654" s="336"/>
    </row>
    <row r="1655" spans="1:8" ht="12.75">
      <c r="A1655" s="329"/>
      <c r="B1655" s="329"/>
      <c r="C1655" s="205"/>
      <c r="D1655" s="205"/>
      <c r="E1655" s="363" t="s">
        <v>1892</v>
      </c>
      <c r="F1655" s="361">
        <v>87</v>
      </c>
      <c r="G1655" s="362">
        <v>1102.2</v>
      </c>
      <c r="H1655" s="336"/>
    </row>
    <row r="1656" spans="1:8" ht="12.75">
      <c r="A1656" s="329"/>
      <c r="B1656" s="329"/>
      <c r="C1656" s="205"/>
      <c r="D1656" s="205"/>
      <c r="E1656" s="360" t="s">
        <v>1893</v>
      </c>
      <c r="F1656" s="361">
        <v>43</v>
      </c>
      <c r="G1656" s="362">
        <v>885.95</v>
      </c>
      <c r="H1656" s="336"/>
    </row>
    <row r="1657" spans="1:8" ht="12.75">
      <c r="A1657" s="329"/>
      <c r="B1657" s="329"/>
      <c r="C1657" s="205"/>
      <c r="D1657" s="205"/>
      <c r="E1657" s="363" t="s">
        <v>1893</v>
      </c>
      <c r="F1657" s="361">
        <v>43</v>
      </c>
      <c r="G1657" s="364">
        <v>885.95</v>
      </c>
      <c r="H1657" s="336"/>
    </row>
    <row r="1658" spans="1:8" ht="12.75">
      <c r="A1658" s="329"/>
      <c r="B1658" s="329"/>
      <c r="C1658" s="205"/>
      <c r="D1658" s="205"/>
      <c r="E1658" s="360" t="s">
        <v>1443</v>
      </c>
      <c r="F1658" s="361">
        <v>2</v>
      </c>
      <c r="G1658" s="364">
        <v>55.2</v>
      </c>
      <c r="H1658" s="336"/>
    </row>
    <row r="1659" spans="1:8" ht="12.75">
      <c r="A1659" s="329"/>
      <c r="B1659" s="329"/>
      <c r="C1659" s="205"/>
      <c r="D1659" s="205"/>
      <c r="E1659" s="363" t="s">
        <v>1953</v>
      </c>
      <c r="F1659" s="361">
        <v>5</v>
      </c>
      <c r="G1659" s="364">
        <v>258.43</v>
      </c>
      <c r="H1659" s="336"/>
    </row>
    <row r="1660" spans="1:8" ht="12.75">
      <c r="A1660" s="329"/>
      <c r="B1660" s="329"/>
      <c r="C1660" s="205"/>
      <c r="D1660" s="205"/>
      <c r="E1660" s="360" t="s">
        <v>1953</v>
      </c>
      <c r="F1660" s="361">
        <v>6</v>
      </c>
      <c r="G1660" s="364">
        <v>305.8</v>
      </c>
      <c r="H1660" s="336"/>
    </row>
    <row r="1661" spans="1:8" ht="12.75">
      <c r="A1661" s="329"/>
      <c r="B1661" s="329"/>
      <c r="C1661" s="205"/>
      <c r="D1661" s="205"/>
      <c r="E1661" s="363" t="s">
        <v>1894</v>
      </c>
      <c r="F1661" s="361">
        <v>15</v>
      </c>
      <c r="G1661" s="362">
        <v>75.87</v>
      </c>
      <c r="H1661" s="336"/>
    </row>
    <row r="1662" spans="1:8" ht="12.75">
      <c r="A1662" s="329"/>
      <c r="B1662" s="329"/>
      <c r="C1662" s="205"/>
      <c r="D1662" s="205"/>
      <c r="E1662" s="360" t="s">
        <v>1894</v>
      </c>
      <c r="F1662" s="361">
        <v>15</v>
      </c>
      <c r="G1662" s="362">
        <v>75.87</v>
      </c>
      <c r="H1662" s="336"/>
    </row>
    <row r="1663" spans="1:8" ht="12.75">
      <c r="A1663" s="329"/>
      <c r="B1663" s="329"/>
      <c r="C1663" s="205"/>
      <c r="D1663" s="205"/>
      <c r="E1663" s="363" t="s">
        <v>47</v>
      </c>
      <c r="F1663" s="361">
        <v>15</v>
      </c>
      <c r="G1663" s="362">
        <v>78.05</v>
      </c>
      <c r="H1663" s="336"/>
    </row>
    <row r="1664" spans="1:8" ht="12.75">
      <c r="A1664" s="329"/>
      <c r="B1664" s="329"/>
      <c r="C1664" s="205"/>
      <c r="D1664" s="205"/>
      <c r="E1664" s="360" t="s">
        <v>47</v>
      </c>
      <c r="F1664" s="361">
        <v>15</v>
      </c>
      <c r="G1664" s="362">
        <v>78.05</v>
      </c>
      <c r="H1664" s="336"/>
    </row>
    <row r="1665" spans="1:8" ht="12.75">
      <c r="A1665" s="329"/>
      <c r="B1665" s="329"/>
      <c r="C1665" s="205"/>
      <c r="D1665" s="205"/>
      <c r="E1665" s="363" t="s">
        <v>1895</v>
      </c>
      <c r="F1665" s="361">
        <v>5</v>
      </c>
      <c r="G1665" s="362">
        <v>30</v>
      </c>
      <c r="H1665" s="336"/>
    </row>
    <row r="1666" spans="1:8" ht="12.75">
      <c r="A1666" s="329"/>
      <c r="B1666" s="329"/>
      <c r="C1666" s="205"/>
      <c r="D1666" s="205"/>
      <c r="E1666" s="360" t="s">
        <v>1895</v>
      </c>
      <c r="F1666" s="361">
        <v>5</v>
      </c>
      <c r="G1666" s="362">
        <v>30</v>
      </c>
      <c r="H1666" s="336"/>
    </row>
    <row r="1667" spans="1:8" ht="12.75">
      <c r="A1667" s="329"/>
      <c r="B1667" s="329"/>
      <c r="C1667" s="205"/>
      <c r="D1667" s="205"/>
      <c r="E1667" s="360" t="s">
        <v>139</v>
      </c>
      <c r="F1667" s="361">
        <v>0.8</v>
      </c>
      <c r="G1667" s="364">
        <v>36.08</v>
      </c>
      <c r="H1667" s="336"/>
    </row>
    <row r="1668" spans="1:8" ht="12.75">
      <c r="A1668" s="329"/>
      <c r="B1668" s="329"/>
      <c r="C1668" s="205"/>
      <c r="D1668" s="205"/>
      <c r="E1668" s="363" t="s">
        <v>139</v>
      </c>
      <c r="F1668" s="361">
        <v>0.88</v>
      </c>
      <c r="G1668" s="364">
        <v>39.69</v>
      </c>
      <c r="H1668" s="336"/>
    </row>
    <row r="1669" spans="1:8" ht="12.75">
      <c r="A1669" s="329"/>
      <c r="B1669" s="329"/>
      <c r="C1669" s="205"/>
      <c r="D1669" s="205"/>
      <c r="E1669" s="360" t="s">
        <v>139</v>
      </c>
      <c r="F1669" s="361">
        <v>1.68</v>
      </c>
      <c r="G1669" s="364">
        <v>75.77</v>
      </c>
      <c r="H1669" s="336"/>
    </row>
    <row r="1670" spans="1:8" ht="12.75">
      <c r="A1670" s="329"/>
      <c r="B1670" s="329"/>
      <c r="C1670" s="205"/>
      <c r="D1670" s="205"/>
      <c r="E1670" s="363" t="s">
        <v>50</v>
      </c>
      <c r="F1670" s="361">
        <v>2</v>
      </c>
      <c r="G1670" s="364">
        <v>374.58</v>
      </c>
      <c r="H1670" s="336"/>
    </row>
    <row r="1671" spans="1:8" ht="12.75">
      <c r="A1671" s="329"/>
      <c r="B1671" s="329"/>
      <c r="C1671" s="205"/>
      <c r="D1671" s="205"/>
      <c r="E1671" s="360" t="s">
        <v>50</v>
      </c>
      <c r="F1671" s="361">
        <v>2</v>
      </c>
      <c r="G1671" s="362">
        <v>374.58</v>
      </c>
      <c r="H1671" s="336"/>
    </row>
    <row r="1672" spans="1:8" ht="12.75">
      <c r="A1672" s="329"/>
      <c r="B1672" s="329"/>
      <c r="C1672" s="205"/>
      <c r="D1672" s="205"/>
      <c r="E1672" s="363" t="s">
        <v>140</v>
      </c>
      <c r="F1672" s="361">
        <v>1</v>
      </c>
      <c r="G1672" s="362">
        <v>485.25</v>
      </c>
      <c r="H1672" s="336"/>
    </row>
    <row r="1673" spans="1:8" ht="12.75">
      <c r="A1673" s="329"/>
      <c r="B1673" s="329"/>
      <c r="C1673" s="205"/>
      <c r="D1673" s="205"/>
      <c r="E1673" s="360" t="s">
        <v>140</v>
      </c>
      <c r="F1673" s="361">
        <v>1</v>
      </c>
      <c r="G1673" s="362">
        <v>485.25</v>
      </c>
      <c r="H1673" s="336"/>
    </row>
    <row r="1674" spans="1:8" ht="25.5">
      <c r="A1674" s="329"/>
      <c r="B1674" s="329"/>
      <c r="C1674" s="205"/>
      <c r="D1674" s="205"/>
      <c r="E1674" s="363" t="s">
        <v>53</v>
      </c>
      <c r="F1674" s="361">
        <v>1</v>
      </c>
      <c r="G1674" s="362">
        <v>295.5</v>
      </c>
      <c r="H1674" s="336"/>
    </row>
    <row r="1675" spans="1:8" ht="25.5">
      <c r="A1675" s="329"/>
      <c r="B1675" s="329"/>
      <c r="C1675" s="205"/>
      <c r="D1675" s="205"/>
      <c r="E1675" s="360" t="s">
        <v>53</v>
      </c>
      <c r="F1675" s="361">
        <v>1</v>
      </c>
      <c r="G1675" s="362">
        <v>295.5</v>
      </c>
      <c r="H1675" s="336"/>
    </row>
    <row r="1676" spans="1:8" ht="12.75">
      <c r="A1676" s="329"/>
      <c r="B1676" s="329"/>
      <c r="C1676" s="205"/>
      <c r="D1676" s="205"/>
      <c r="E1676" s="363" t="s">
        <v>1956</v>
      </c>
      <c r="F1676" s="361">
        <v>3</v>
      </c>
      <c r="G1676" s="362">
        <v>132.89</v>
      </c>
      <c r="H1676" s="336"/>
    </row>
    <row r="1677" spans="1:8" ht="12.75">
      <c r="A1677" s="329"/>
      <c r="B1677" s="329"/>
      <c r="C1677" s="205"/>
      <c r="D1677" s="205"/>
      <c r="E1677" s="360" t="s">
        <v>1956</v>
      </c>
      <c r="F1677" s="361">
        <v>3</v>
      </c>
      <c r="G1677" s="362">
        <v>132.89</v>
      </c>
      <c r="H1677" s="336"/>
    </row>
    <row r="1678" spans="1:8" ht="12.75">
      <c r="A1678" s="329"/>
      <c r="B1678" s="329"/>
      <c r="C1678" s="205"/>
      <c r="D1678" s="205"/>
      <c r="E1678" s="363" t="s">
        <v>141</v>
      </c>
      <c r="F1678" s="361">
        <v>4</v>
      </c>
      <c r="G1678" s="364">
        <v>1220.2</v>
      </c>
      <c r="H1678" s="336"/>
    </row>
    <row r="1679" spans="1:8" ht="12.75">
      <c r="A1679" s="329"/>
      <c r="B1679" s="329"/>
      <c r="C1679" s="205"/>
      <c r="D1679" s="205"/>
      <c r="E1679" s="360" t="s">
        <v>141</v>
      </c>
      <c r="F1679" s="361">
        <v>5</v>
      </c>
      <c r="G1679" s="362">
        <v>1525.25</v>
      </c>
      <c r="H1679" s="336"/>
    </row>
    <row r="1680" spans="1:8" ht="12.75">
      <c r="A1680" s="329"/>
      <c r="B1680" s="329"/>
      <c r="C1680" s="205"/>
      <c r="D1680" s="205"/>
      <c r="E1680" s="363" t="s">
        <v>1957</v>
      </c>
      <c r="F1680" s="361">
        <v>3</v>
      </c>
      <c r="G1680" s="362">
        <v>1281.79</v>
      </c>
      <c r="H1680" s="336"/>
    </row>
    <row r="1681" spans="1:8" ht="12.75">
      <c r="A1681" s="329"/>
      <c r="B1681" s="329"/>
      <c r="C1681" s="205"/>
      <c r="D1681" s="205"/>
      <c r="E1681" s="360" t="s">
        <v>1957</v>
      </c>
      <c r="F1681" s="361">
        <v>4</v>
      </c>
      <c r="G1681" s="362">
        <v>1736.2</v>
      </c>
      <c r="H1681" s="336"/>
    </row>
    <row r="1682" spans="1:8" ht="12.75">
      <c r="A1682" s="329"/>
      <c r="B1682" s="329"/>
      <c r="C1682" s="205"/>
      <c r="D1682" s="205"/>
      <c r="E1682" s="363" t="s">
        <v>1958</v>
      </c>
      <c r="F1682" s="361">
        <v>2</v>
      </c>
      <c r="G1682" s="362">
        <v>1050.39</v>
      </c>
      <c r="H1682" s="336"/>
    </row>
    <row r="1683" spans="1:8" ht="12.75">
      <c r="A1683" s="329"/>
      <c r="B1683" s="329"/>
      <c r="C1683" s="205"/>
      <c r="D1683" s="205"/>
      <c r="E1683" s="360" t="s">
        <v>1958</v>
      </c>
      <c r="F1683" s="361">
        <v>4</v>
      </c>
      <c r="G1683" s="364">
        <v>2100.77</v>
      </c>
      <c r="H1683" s="336"/>
    </row>
    <row r="1684" spans="1:8" ht="12.75">
      <c r="A1684" s="329"/>
      <c r="B1684" s="329"/>
      <c r="C1684" s="205"/>
      <c r="D1684" s="205"/>
      <c r="E1684" s="363" t="s">
        <v>142</v>
      </c>
      <c r="F1684" s="361">
        <v>10</v>
      </c>
      <c r="G1684" s="364">
        <v>123.48</v>
      </c>
      <c r="H1684" s="336"/>
    </row>
    <row r="1685" spans="1:8" ht="12.75">
      <c r="A1685" s="329"/>
      <c r="B1685" s="329"/>
      <c r="C1685" s="205"/>
      <c r="D1685" s="205"/>
      <c r="E1685" s="360" t="s">
        <v>142</v>
      </c>
      <c r="F1685" s="361">
        <v>10</v>
      </c>
      <c r="G1685" s="364">
        <v>123.48</v>
      </c>
      <c r="H1685" s="336"/>
    </row>
    <row r="1686" spans="1:8" ht="12.75">
      <c r="A1686" s="329"/>
      <c r="B1686" s="329"/>
      <c r="C1686" s="205"/>
      <c r="D1686" s="205"/>
      <c r="E1686" s="363" t="s">
        <v>143</v>
      </c>
      <c r="F1686" s="361">
        <v>2</v>
      </c>
      <c r="G1686" s="364">
        <v>5254.24</v>
      </c>
      <c r="H1686" s="336"/>
    </row>
    <row r="1687" spans="1:8" ht="12.75">
      <c r="A1687" s="329"/>
      <c r="B1687" s="329"/>
      <c r="C1687" s="205"/>
      <c r="D1687" s="205"/>
      <c r="E1687" s="360" t="s">
        <v>1906</v>
      </c>
      <c r="F1687" s="361">
        <v>6</v>
      </c>
      <c r="G1687" s="364">
        <v>5.29</v>
      </c>
      <c r="H1687" s="336"/>
    </row>
    <row r="1688" spans="1:8" ht="12.75">
      <c r="A1688" s="329"/>
      <c r="B1688" s="329"/>
      <c r="C1688" s="205"/>
      <c r="D1688" s="205"/>
      <c r="E1688" s="363" t="s">
        <v>1906</v>
      </c>
      <c r="F1688" s="361">
        <v>6</v>
      </c>
      <c r="G1688" s="364">
        <v>5.29</v>
      </c>
      <c r="H1688" s="336"/>
    </row>
    <row r="1689" spans="1:8" ht="12.75">
      <c r="A1689" s="329"/>
      <c r="B1689" s="329"/>
      <c r="C1689" s="205"/>
      <c r="D1689" s="205"/>
      <c r="E1689" s="360" t="s">
        <v>1908</v>
      </c>
      <c r="F1689" s="361">
        <v>15</v>
      </c>
      <c r="G1689" s="364">
        <v>29.19</v>
      </c>
      <c r="H1689" s="336"/>
    </row>
    <row r="1690" spans="1:8" ht="12.75">
      <c r="A1690" s="329"/>
      <c r="B1690" s="329"/>
      <c r="C1690" s="205"/>
      <c r="D1690" s="205"/>
      <c r="E1690" s="363" t="s">
        <v>1908</v>
      </c>
      <c r="F1690" s="361">
        <v>15</v>
      </c>
      <c r="G1690" s="364">
        <v>29.19</v>
      </c>
      <c r="H1690" s="336"/>
    </row>
    <row r="1691" spans="1:8" ht="12.75">
      <c r="A1691" s="329"/>
      <c r="B1691" s="329"/>
      <c r="C1691" s="205"/>
      <c r="D1691" s="205"/>
      <c r="E1691" s="360" t="s">
        <v>144</v>
      </c>
      <c r="F1691" s="361">
        <v>1</v>
      </c>
      <c r="G1691" s="364">
        <v>6483.05</v>
      </c>
      <c r="H1691" s="336"/>
    </row>
    <row r="1692" spans="1:8" ht="12.75">
      <c r="A1692" s="329"/>
      <c r="B1692" s="329"/>
      <c r="C1692" s="205"/>
      <c r="D1692" s="205"/>
      <c r="E1692" s="363" t="s">
        <v>144</v>
      </c>
      <c r="F1692" s="361">
        <v>1</v>
      </c>
      <c r="G1692" s="364">
        <v>6483.05</v>
      </c>
      <c r="H1692" s="336"/>
    </row>
    <row r="1693" spans="1:8" ht="12.75">
      <c r="A1693" s="329"/>
      <c r="B1693" s="329"/>
      <c r="C1693" s="205"/>
      <c r="D1693" s="205"/>
      <c r="E1693" s="360" t="s">
        <v>144</v>
      </c>
      <c r="F1693" s="361">
        <v>1</v>
      </c>
      <c r="G1693" s="362">
        <v>6483.05</v>
      </c>
      <c r="H1693" s="336"/>
    </row>
    <row r="1694" spans="1:8" ht="12.75">
      <c r="A1694" s="329"/>
      <c r="B1694" s="329"/>
      <c r="C1694" s="205"/>
      <c r="D1694" s="205"/>
      <c r="E1694" s="363" t="s">
        <v>145</v>
      </c>
      <c r="F1694" s="361">
        <v>1</v>
      </c>
      <c r="G1694" s="362">
        <v>941.61</v>
      </c>
      <c r="H1694" s="336"/>
    </row>
    <row r="1695" spans="1:8" ht="12.75">
      <c r="A1695" s="329"/>
      <c r="B1695" s="329"/>
      <c r="C1695" s="205"/>
      <c r="D1695" s="205"/>
      <c r="E1695" s="360" t="s">
        <v>145</v>
      </c>
      <c r="F1695" s="361">
        <v>3</v>
      </c>
      <c r="G1695" s="364">
        <v>2824.83</v>
      </c>
      <c r="H1695" s="336"/>
    </row>
    <row r="1696" spans="1:8" ht="25.5">
      <c r="A1696" s="329"/>
      <c r="B1696" s="329"/>
      <c r="C1696" s="205"/>
      <c r="D1696" s="205"/>
      <c r="E1696" s="363" t="s">
        <v>146</v>
      </c>
      <c r="F1696" s="361">
        <v>1</v>
      </c>
      <c r="G1696" s="364">
        <v>337.37</v>
      </c>
      <c r="H1696" s="336"/>
    </row>
    <row r="1697" spans="1:8" ht="25.5">
      <c r="A1697" s="329"/>
      <c r="B1697" s="329"/>
      <c r="C1697" s="205"/>
      <c r="D1697" s="205"/>
      <c r="E1697" s="360" t="s">
        <v>146</v>
      </c>
      <c r="F1697" s="361">
        <v>1</v>
      </c>
      <c r="G1697" s="362">
        <v>337.37</v>
      </c>
      <c r="H1697" s="336"/>
    </row>
    <row r="1698" spans="1:8" ht="12.75">
      <c r="A1698" s="329"/>
      <c r="B1698" s="329"/>
      <c r="C1698" s="205"/>
      <c r="D1698" s="205"/>
      <c r="E1698" s="363" t="s">
        <v>147</v>
      </c>
      <c r="F1698" s="361">
        <v>1</v>
      </c>
      <c r="G1698" s="362">
        <v>3261.02</v>
      </c>
      <c r="H1698" s="336"/>
    </row>
    <row r="1699" spans="1:8" ht="12.75">
      <c r="A1699" s="329"/>
      <c r="B1699" s="329"/>
      <c r="C1699" s="205"/>
      <c r="D1699" s="205"/>
      <c r="E1699" s="360" t="s">
        <v>61</v>
      </c>
      <c r="F1699" s="361">
        <v>22.1</v>
      </c>
      <c r="G1699" s="362">
        <v>13992.99</v>
      </c>
      <c r="H1699" s="336"/>
    </row>
    <row r="1700" spans="1:8" ht="12.75">
      <c r="A1700" s="329"/>
      <c r="B1700" s="329"/>
      <c r="C1700" s="205"/>
      <c r="D1700" s="205"/>
      <c r="E1700" s="363" t="s">
        <v>61</v>
      </c>
      <c r="F1700" s="361">
        <v>22.1</v>
      </c>
      <c r="G1700" s="362">
        <v>13992.99</v>
      </c>
      <c r="H1700" s="336"/>
    </row>
    <row r="1701" spans="1:8" ht="12.75">
      <c r="A1701" s="329"/>
      <c r="B1701" s="329"/>
      <c r="C1701" s="205"/>
      <c r="D1701" s="205"/>
      <c r="E1701" s="360" t="s">
        <v>1960</v>
      </c>
      <c r="F1701" s="361">
        <v>0.012</v>
      </c>
      <c r="G1701" s="362">
        <v>310.86</v>
      </c>
      <c r="H1701" s="336"/>
    </row>
    <row r="1702" spans="1:8" ht="12.75">
      <c r="A1702" s="329"/>
      <c r="B1702" s="329"/>
      <c r="C1702" s="205"/>
      <c r="D1702" s="205"/>
      <c r="E1702" s="363" t="s">
        <v>1961</v>
      </c>
      <c r="F1702" s="361">
        <v>10</v>
      </c>
      <c r="G1702" s="364">
        <v>3655.59</v>
      </c>
      <c r="H1702" s="336"/>
    </row>
    <row r="1703" spans="1:8" ht="12.75">
      <c r="A1703" s="329"/>
      <c r="B1703" s="329"/>
      <c r="C1703" s="205"/>
      <c r="D1703" s="205"/>
      <c r="E1703" s="360" t="s">
        <v>1961</v>
      </c>
      <c r="F1703" s="361">
        <v>15.5</v>
      </c>
      <c r="G1703" s="364">
        <v>5673.57</v>
      </c>
      <c r="H1703" s="336"/>
    </row>
    <row r="1704" spans="1:8" ht="12.75">
      <c r="A1704" s="329"/>
      <c r="B1704" s="329"/>
      <c r="C1704" s="205"/>
      <c r="D1704" s="205"/>
      <c r="E1704" s="363" t="s">
        <v>1406</v>
      </c>
      <c r="F1704" s="361">
        <v>0.221</v>
      </c>
      <c r="G1704" s="364">
        <v>6238.65</v>
      </c>
      <c r="H1704" s="336"/>
    </row>
    <row r="1705" spans="1:8" ht="12.75">
      <c r="A1705" s="329"/>
      <c r="B1705" s="329"/>
      <c r="C1705" s="205"/>
      <c r="D1705" s="205"/>
      <c r="E1705" s="360" t="s">
        <v>1406</v>
      </c>
      <c r="F1705" s="361">
        <v>0.271</v>
      </c>
      <c r="G1705" s="362">
        <v>7650.06</v>
      </c>
      <c r="H1705" s="336"/>
    </row>
    <row r="1706" spans="1:8" ht="12.75">
      <c r="A1706" s="329"/>
      <c r="B1706" s="329"/>
      <c r="C1706" s="205"/>
      <c r="D1706" s="205"/>
      <c r="E1706" s="363" t="s">
        <v>1407</v>
      </c>
      <c r="F1706" s="361">
        <v>0.01</v>
      </c>
      <c r="G1706" s="362">
        <v>270.01</v>
      </c>
      <c r="H1706" s="336"/>
    </row>
    <row r="1707" spans="1:8" ht="12.75">
      <c r="A1707" s="329"/>
      <c r="B1707" s="329"/>
      <c r="C1707" s="205"/>
      <c r="D1707" s="205"/>
      <c r="E1707" s="360" t="s">
        <v>1407</v>
      </c>
      <c r="F1707" s="361">
        <v>1.207</v>
      </c>
      <c r="G1707" s="364">
        <v>32590.59</v>
      </c>
      <c r="H1707" s="336"/>
    </row>
    <row r="1708" spans="1:8" ht="12.75">
      <c r="A1708" s="329"/>
      <c r="B1708" s="329"/>
      <c r="C1708" s="205"/>
      <c r="D1708" s="205"/>
      <c r="E1708" s="363" t="s">
        <v>1407</v>
      </c>
      <c r="F1708" s="361">
        <v>1.304</v>
      </c>
      <c r="G1708" s="364">
        <v>35209.31</v>
      </c>
      <c r="H1708" s="336"/>
    </row>
    <row r="1709" spans="1:8" ht="12.75">
      <c r="A1709" s="329"/>
      <c r="B1709" s="329"/>
      <c r="C1709" s="205"/>
      <c r="D1709" s="205"/>
      <c r="E1709" s="360" t="s">
        <v>1913</v>
      </c>
      <c r="F1709" s="361">
        <v>0.014</v>
      </c>
      <c r="G1709" s="364">
        <v>355.75</v>
      </c>
      <c r="H1709" s="336"/>
    </row>
    <row r="1710" spans="1:8" ht="12.75">
      <c r="A1710" s="329"/>
      <c r="B1710" s="329"/>
      <c r="C1710" s="205"/>
      <c r="D1710" s="205"/>
      <c r="E1710" s="363" t="s">
        <v>1913</v>
      </c>
      <c r="F1710" s="361">
        <v>0.208</v>
      </c>
      <c r="G1710" s="364">
        <v>5280.62</v>
      </c>
      <c r="H1710" s="336"/>
    </row>
    <row r="1711" spans="1:8" ht="12.75">
      <c r="A1711" s="329"/>
      <c r="B1711" s="329"/>
      <c r="C1711" s="205"/>
      <c r="D1711" s="205"/>
      <c r="E1711" s="360" t="s">
        <v>1913</v>
      </c>
      <c r="F1711" s="361">
        <v>0.234</v>
      </c>
      <c r="G1711" s="364">
        <v>5946.13</v>
      </c>
      <c r="H1711" s="336"/>
    </row>
    <row r="1712" spans="1:8" ht="12.75">
      <c r="A1712" s="329"/>
      <c r="B1712" s="329"/>
      <c r="C1712" s="205"/>
      <c r="D1712" s="205"/>
      <c r="E1712" s="363" t="s">
        <v>1409</v>
      </c>
      <c r="F1712" s="361">
        <v>0.012</v>
      </c>
      <c r="G1712" s="362">
        <v>312.33</v>
      </c>
      <c r="H1712" s="336"/>
    </row>
    <row r="1713" spans="1:8" ht="12.75">
      <c r="A1713" s="329"/>
      <c r="B1713" s="329"/>
      <c r="C1713" s="205"/>
      <c r="D1713" s="205"/>
      <c r="E1713" s="360" t="s">
        <v>1409</v>
      </c>
      <c r="F1713" s="361">
        <v>0.07</v>
      </c>
      <c r="G1713" s="364">
        <v>1823.32</v>
      </c>
      <c r="H1713" s="336"/>
    </row>
    <row r="1714" spans="1:8" ht="12.75">
      <c r="A1714" s="329"/>
      <c r="B1714" s="329"/>
      <c r="C1714" s="205"/>
      <c r="D1714" s="205"/>
      <c r="E1714" s="363" t="s">
        <v>1409</v>
      </c>
      <c r="F1714" s="361">
        <v>0.134</v>
      </c>
      <c r="G1714" s="364">
        <v>3487.74</v>
      </c>
      <c r="H1714" s="336"/>
    </row>
    <row r="1715" spans="1:8" ht="12.75">
      <c r="A1715" s="329"/>
      <c r="B1715" s="329"/>
      <c r="C1715" s="205"/>
      <c r="D1715" s="205"/>
      <c r="E1715" s="360" t="s">
        <v>1914</v>
      </c>
      <c r="F1715" s="361">
        <v>0.037</v>
      </c>
      <c r="G1715" s="364">
        <v>965.55</v>
      </c>
      <c r="H1715" s="336"/>
    </row>
    <row r="1716" spans="1:8" ht="12.75">
      <c r="A1716" s="329"/>
      <c r="B1716" s="329"/>
      <c r="C1716" s="205"/>
      <c r="D1716" s="205"/>
      <c r="E1716" s="363" t="s">
        <v>1914</v>
      </c>
      <c r="F1716" s="361">
        <v>0.037</v>
      </c>
      <c r="G1716" s="364">
        <v>965.55</v>
      </c>
      <c r="H1716" s="336"/>
    </row>
    <row r="1717" spans="1:8" ht="12.75">
      <c r="A1717" s="329"/>
      <c r="B1717" s="329"/>
      <c r="C1717" s="205"/>
      <c r="D1717" s="205"/>
      <c r="E1717" s="360" t="s">
        <v>148</v>
      </c>
      <c r="F1717" s="361">
        <v>0.2</v>
      </c>
      <c r="G1717" s="364">
        <v>2067.02</v>
      </c>
      <c r="H1717" s="336"/>
    </row>
    <row r="1718" spans="1:8" ht="12.75">
      <c r="A1718" s="329"/>
      <c r="B1718" s="329"/>
      <c r="C1718" s="205"/>
      <c r="D1718" s="205"/>
      <c r="E1718" s="363" t="s">
        <v>148</v>
      </c>
      <c r="F1718" s="361">
        <v>0.2</v>
      </c>
      <c r="G1718" s="364">
        <v>2067.02</v>
      </c>
      <c r="H1718" s="336"/>
    </row>
    <row r="1719" spans="1:8" ht="12.75">
      <c r="A1719" s="329"/>
      <c r="B1719" s="329"/>
      <c r="C1719" s="205"/>
      <c r="D1719" s="205"/>
      <c r="E1719" s="360" t="s">
        <v>1962</v>
      </c>
      <c r="F1719" s="361">
        <v>7</v>
      </c>
      <c r="G1719" s="364">
        <v>408.73</v>
      </c>
      <c r="H1719" s="336"/>
    </row>
    <row r="1720" spans="1:8" ht="12.75">
      <c r="A1720" s="329"/>
      <c r="B1720" s="329"/>
      <c r="C1720" s="205"/>
      <c r="D1720" s="205"/>
      <c r="E1720" s="363" t="s">
        <v>1962</v>
      </c>
      <c r="F1720" s="361">
        <v>14</v>
      </c>
      <c r="G1720" s="364">
        <v>817.46</v>
      </c>
      <c r="H1720" s="336"/>
    </row>
    <row r="1721" spans="1:8" ht="25.5">
      <c r="A1721" s="329"/>
      <c r="B1721" s="329"/>
      <c r="C1721" s="205"/>
      <c r="D1721" s="205"/>
      <c r="E1721" s="360" t="s">
        <v>1963</v>
      </c>
      <c r="F1721" s="361">
        <v>104.2</v>
      </c>
      <c r="G1721" s="364">
        <v>3092.75</v>
      </c>
      <c r="H1721" s="336"/>
    </row>
    <row r="1722" spans="1:8" ht="25.5">
      <c r="A1722" s="329"/>
      <c r="B1722" s="329"/>
      <c r="C1722" s="205"/>
      <c r="D1722" s="205"/>
      <c r="E1722" s="363" t="s">
        <v>1963</v>
      </c>
      <c r="F1722" s="361">
        <v>140.35</v>
      </c>
      <c r="G1722" s="364">
        <v>4119.9</v>
      </c>
      <c r="H1722" s="336"/>
    </row>
    <row r="1723" spans="1:8" ht="12.75">
      <c r="A1723" s="329"/>
      <c r="B1723" s="329"/>
      <c r="C1723" s="205"/>
      <c r="D1723" s="205"/>
      <c r="E1723" s="360" t="s">
        <v>149</v>
      </c>
      <c r="F1723" s="361">
        <v>200</v>
      </c>
      <c r="G1723" s="362">
        <v>17442.38</v>
      </c>
      <c r="H1723" s="336"/>
    </row>
    <row r="1724" spans="1:8" ht="12.75">
      <c r="A1724" s="329"/>
      <c r="B1724" s="329"/>
      <c r="C1724" s="205"/>
      <c r="D1724" s="205"/>
      <c r="E1724" s="363" t="s">
        <v>149</v>
      </c>
      <c r="F1724" s="361">
        <v>200</v>
      </c>
      <c r="G1724" s="364">
        <v>17442.38</v>
      </c>
      <c r="H1724" s="336"/>
    </row>
    <row r="1725" spans="1:8" ht="12.75">
      <c r="A1725" s="329"/>
      <c r="B1725" s="329"/>
      <c r="C1725" s="205"/>
      <c r="D1725" s="205"/>
      <c r="E1725" s="360" t="s">
        <v>1447</v>
      </c>
      <c r="F1725" s="361">
        <v>187.6</v>
      </c>
      <c r="G1725" s="364">
        <v>17513.68</v>
      </c>
      <c r="H1725" s="336"/>
    </row>
    <row r="1726" spans="1:8" ht="12.75">
      <c r="A1726" s="329"/>
      <c r="B1726" s="329"/>
      <c r="C1726" s="205"/>
      <c r="D1726" s="205"/>
      <c r="E1726" s="363" t="s">
        <v>1447</v>
      </c>
      <c r="F1726" s="361">
        <v>197.5</v>
      </c>
      <c r="G1726" s="364">
        <v>18454.98</v>
      </c>
      <c r="H1726" s="336"/>
    </row>
    <row r="1727" spans="1:8" ht="12.75">
      <c r="A1727" s="329"/>
      <c r="B1727" s="329"/>
      <c r="C1727" s="205"/>
      <c r="D1727" s="205"/>
      <c r="E1727" s="360" t="s">
        <v>150</v>
      </c>
      <c r="F1727" s="361">
        <v>1</v>
      </c>
      <c r="G1727" s="364">
        <v>135.41</v>
      </c>
      <c r="H1727" s="336"/>
    </row>
    <row r="1728" spans="1:8" ht="12.75">
      <c r="A1728" s="329"/>
      <c r="B1728" s="329"/>
      <c r="C1728" s="205"/>
      <c r="D1728" s="205"/>
      <c r="E1728" s="363" t="s">
        <v>150</v>
      </c>
      <c r="F1728" s="361">
        <v>107.1</v>
      </c>
      <c r="G1728" s="362">
        <v>14502.07</v>
      </c>
      <c r="H1728" s="336"/>
    </row>
    <row r="1729" spans="1:8" ht="12.75">
      <c r="A1729" s="329"/>
      <c r="B1729" s="329"/>
      <c r="C1729" s="205"/>
      <c r="D1729" s="205"/>
      <c r="E1729" s="360" t="s">
        <v>1964</v>
      </c>
      <c r="F1729" s="361">
        <v>0.808</v>
      </c>
      <c r="G1729" s="362">
        <v>20859.54</v>
      </c>
      <c r="H1729" s="336"/>
    </row>
    <row r="1730" spans="1:8" ht="12.75">
      <c r="A1730" s="329"/>
      <c r="B1730" s="329"/>
      <c r="C1730" s="205"/>
      <c r="D1730" s="205"/>
      <c r="E1730" s="363" t="s">
        <v>1964</v>
      </c>
      <c r="F1730" s="361">
        <v>0.818</v>
      </c>
      <c r="G1730" s="364">
        <v>21117.7</v>
      </c>
      <c r="H1730" s="336"/>
    </row>
    <row r="1731" spans="1:8" ht="12.75">
      <c r="A1731" s="329"/>
      <c r="B1731" s="329"/>
      <c r="C1731" s="205"/>
      <c r="D1731" s="205"/>
      <c r="E1731" s="360" t="s">
        <v>1449</v>
      </c>
      <c r="F1731" s="361">
        <v>0.01</v>
      </c>
      <c r="G1731" s="364">
        <v>261.24</v>
      </c>
      <c r="H1731" s="336"/>
    </row>
    <row r="1732" spans="1:8" ht="12.75">
      <c r="A1732" s="329"/>
      <c r="B1732" s="329"/>
      <c r="C1732" s="205"/>
      <c r="D1732" s="205"/>
      <c r="E1732" s="363" t="s">
        <v>1449</v>
      </c>
      <c r="F1732" s="361">
        <v>0.072</v>
      </c>
      <c r="G1732" s="364">
        <v>1890.31</v>
      </c>
      <c r="H1732" s="336"/>
    </row>
    <row r="1733" spans="1:8" ht="12.75">
      <c r="A1733" s="329"/>
      <c r="B1733" s="329"/>
      <c r="C1733" s="205"/>
      <c r="D1733" s="205"/>
      <c r="E1733" s="360" t="s">
        <v>1451</v>
      </c>
      <c r="F1733" s="361">
        <v>0.033</v>
      </c>
      <c r="G1733" s="364">
        <v>838.98</v>
      </c>
      <c r="H1733" s="336"/>
    </row>
    <row r="1734" spans="1:8" ht="12.75">
      <c r="A1734" s="329"/>
      <c r="B1734" s="329"/>
      <c r="C1734" s="205"/>
      <c r="D1734" s="205"/>
      <c r="E1734" s="363" t="s">
        <v>1451</v>
      </c>
      <c r="F1734" s="361">
        <v>0.139</v>
      </c>
      <c r="G1734" s="364">
        <v>3533.89</v>
      </c>
      <c r="H1734" s="336"/>
    </row>
    <row r="1735" spans="1:8" ht="12.75">
      <c r="A1735" s="329"/>
      <c r="B1735" s="329"/>
      <c r="C1735" s="205"/>
      <c r="D1735" s="205"/>
      <c r="E1735" s="360" t="s">
        <v>1966</v>
      </c>
      <c r="F1735" s="361">
        <v>8</v>
      </c>
      <c r="G1735" s="364">
        <v>13360</v>
      </c>
      <c r="H1735" s="336"/>
    </row>
    <row r="1736" spans="1:8" ht="12.75">
      <c r="A1736" s="329"/>
      <c r="B1736" s="329"/>
      <c r="C1736" s="205"/>
      <c r="D1736" s="205"/>
      <c r="E1736" s="363" t="s">
        <v>1966</v>
      </c>
      <c r="F1736" s="361">
        <v>8</v>
      </c>
      <c r="G1736" s="362">
        <v>13360</v>
      </c>
      <c r="H1736" s="336"/>
    </row>
    <row r="1737" spans="1:8" ht="25.5">
      <c r="A1737" s="329"/>
      <c r="B1737" s="329"/>
      <c r="C1737" s="205"/>
      <c r="D1737" s="205"/>
      <c r="E1737" s="360" t="s">
        <v>151</v>
      </c>
      <c r="F1737" s="361">
        <v>1</v>
      </c>
      <c r="G1737" s="364">
        <v>625.25</v>
      </c>
      <c r="H1737" s="336"/>
    </row>
    <row r="1738" spans="1:8" ht="25.5">
      <c r="A1738" s="329"/>
      <c r="B1738" s="329"/>
      <c r="C1738" s="205"/>
      <c r="D1738" s="205"/>
      <c r="E1738" s="363" t="s">
        <v>151</v>
      </c>
      <c r="F1738" s="361">
        <v>1</v>
      </c>
      <c r="G1738" s="362">
        <v>625.25</v>
      </c>
      <c r="H1738" s="336"/>
    </row>
    <row r="1739" spans="1:8" ht="12.75">
      <c r="A1739" s="329"/>
      <c r="B1739" s="329"/>
      <c r="C1739" s="205"/>
      <c r="D1739" s="205"/>
      <c r="E1739" s="360" t="s">
        <v>152</v>
      </c>
      <c r="F1739" s="361">
        <v>1</v>
      </c>
      <c r="G1739" s="362">
        <v>29.31</v>
      </c>
      <c r="H1739" s="336"/>
    </row>
    <row r="1740" spans="1:8" ht="12.75">
      <c r="A1740" s="329"/>
      <c r="B1740" s="329"/>
      <c r="C1740" s="205"/>
      <c r="D1740" s="205"/>
      <c r="E1740" s="363" t="s">
        <v>152</v>
      </c>
      <c r="F1740" s="361">
        <v>1</v>
      </c>
      <c r="G1740" s="362">
        <v>29.31</v>
      </c>
      <c r="H1740" s="336"/>
    </row>
    <row r="1741" spans="1:8" ht="12.75">
      <c r="A1741" s="329"/>
      <c r="B1741" s="329"/>
      <c r="C1741" s="205"/>
      <c r="D1741" s="205"/>
      <c r="E1741" s="360" t="s">
        <v>1920</v>
      </c>
      <c r="F1741" s="361">
        <v>0.1</v>
      </c>
      <c r="G1741" s="362">
        <v>443.88</v>
      </c>
      <c r="H1741" s="336"/>
    </row>
    <row r="1742" spans="1:8" ht="12.75">
      <c r="A1742" s="329"/>
      <c r="B1742" s="329"/>
      <c r="C1742" s="205"/>
      <c r="D1742" s="205"/>
      <c r="E1742" s="363" t="s">
        <v>1920</v>
      </c>
      <c r="F1742" s="361">
        <v>0.15</v>
      </c>
      <c r="G1742" s="362">
        <v>665.82</v>
      </c>
      <c r="H1742" s="336"/>
    </row>
    <row r="1743" spans="1:8" ht="12.75">
      <c r="A1743" s="329"/>
      <c r="B1743" s="329"/>
      <c r="C1743" s="205"/>
      <c r="D1743" s="205"/>
      <c r="E1743" s="360" t="s">
        <v>153</v>
      </c>
      <c r="F1743" s="361">
        <v>1</v>
      </c>
      <c r="G1743" s="362">
        <v>3516.17</v>
      </c>
      <c r="H1743" s="336"/>
    </row>
    <row r="1744" spans="1:8" ht="25.5">
      <c r="A1744" s="329"/>
      <c r="B1744" s="329"/>
      <c r="C1744" s="205"/>
      <c r="D1744" s="205"/>
      <c r="E1744" s="363" t="s">
        <v>73</v>
      </c>
      <c r="F1744" s="361">
        <v>2</v>
      </c>
      <c r="G1744" s="364">
        <v>215.81</v>
      </c>
      <c r="H1744" s="336"/>
    </row>
    <row r="1745" spans="1:8" ht="25.5">
      <c r="A1745" s="329"/>
      <c r="B1745" s="329"/>
      <c r="C1745" s="205"/>
      <c r="D1745" s="205"/>
      <c r="E1745" s="360" t="s">
        <v>73</v>
      </c>
      <c r="F1745" s="361">
        <v>2</v>
      </c>
      <c r="G1745" s="364">
        <v>215.81</v>
      </c>
      <c r="H1745" s="336"/>
    </row>
    <row r="1746" spans="1:8" ht="12.75">
      <c r="A1746" s="329"/>
      <c r="B1746" s="329"/>
      <c r="C1746" s="205"/>
      <c r="D1746" s="205"/>
      <c r="E1746" s="363" t="s">
        <v>154</v>
      </c>
      <c r="F1746" s="361">
        <v>1</v>
      </c>
      <c r="G1746" s="364">
        <v>1674.71</v>
      </c>
      <c r="H1746" s="336"/>
    </row>
    <row r="1747" spans="1:8" ht="12.75">
      <c r="A1747" s="329"/>
      <c r="B1747" s="329"/>
      <c r="C1747" s="205"/>
      <c r="D1747" s="205"/>
      <c r="E1747" s="360" t="s">
        <v>154</v>
      </c>
      <c r="F1747" s="361">
        <v>1</v>
      </c>
      <c r="G1747" s="364">
        <v>1674.71</v>
      </c>
      <c r="H1747" s="336"/>
    </row>
    <row r="1748" spans="1:8" ht="12.75">
      <c r="A1748" s="329"/>
      <c r="B1748" s="329"/>
      <c r="C1748" s="205"/>
      <c r="D1748" s="205"/>
      <c r="E1748" s="363" t="s">
        <v>1921</v>
      </c>
      <c r="F1748" s="361">
        <v>10.412</v>
      </c>
      <c r="G1748" s="364">
        <v>925.76</v>
      </c>
      <c r="H1748" s="336"/>
    </row>
    <row r="1749" spans="1:8" ht="12.75">
      <c r="A1749" s="329"/>
      <c r="B1749" s="329"/>
      <c r="C1749" s="205"/>
      <c r="D1749" s="205"/>
      <c r="E1749" s="360" t="s">
        <v>1921</v>
      </c>
      <c r="F1749" s="361">
        <v>23.2</v>
      </c>
      <c r="G1749" s="364">
        <v>2059.07</v>
      </c>
      <c r="H1749" s="336"/>
    </row>
    <row r="1750" spans="1:8" ht="12.75">
      <c r="A1750" s="329"/>
      <c r="B1750" s="329"/>
      <c r="C1750" s="205"/>
      <c r="D1750" s="205"/>
      <c r="E1750" s="363" t="s">
        <v>1921</v>
      </c>
      <c r="F1750" s="361">
        <v>33.8</v>
      </c>
      <c r="G1750" s="362">
        <v>3001.58</v>
      </c>
      <c r="H1750" s="336"/>
    </row>
    <row r="1751" spans="1:8" ht="12.75">
      <c r="A1751" s="329"/>
      <c r="B1751" s="329"/>
      <c r="C1751" s="205"/>
      <c r="D1751" s="205"/>
      <c r="E1751" s="360" t="s">
        <v>1969</v>
      </c>
      <c r="F1751" s="361">
        <v>5.8</v>
      </c>
      <c r="G1751" s="362">
        <v>365.94</v>
      </c>
      <c r="H1751" s="336"/>
    </row>
    <row r="1752" spans="1:8" ht="12.75">
      <c r="A1752" s="329"/>
      <c r="B1752" s="329"/>
      <c r="C1752" s="205"/>
      <c r="D1752" s="205"/>
      <c r="E1752" s="363" t="s">
        <v>1969</v>
      </c>
      <c r="F1752" s="361">
        <v>5.8</v>
      </c>
      <c r="G1752" s="364">
        <v>365.94</v>
      </c>
      <c r="H1752" s="336"/>
    </row>
    <row r="1753" spans="1:8" ht="12.75">
      <c r="A1753" s="329"/>
      <c r="B1753" s="329"/>
      <c r="C1753" s="205"/>
      <c r="D1753" s="205"/>
      <c r="E1753" s="360" t="s">
        <v>155</v>
      </c>
      <c r="F1753" s="361">
        <v>0.9</v>
      </c>
      <c r="G1753" s="364">
        <v>98.39</v>
      </c>
      <c r="H1753" s="336"/>
    </row>
    <row r="1754" spans="1:8" ht="12.75">
      <c r="A1754" s="329"/>
      <c r="B1754" s="329"/>
      <c r="C1754" s="205"/>
      <c r="D1754" s="205"/>
      <c r="E1754" s="363" t="s">
        <v>155</v>
      </c>
      <c r="F1754" s="361">
        <v>0.9</v>
      </c>
      <c r="G1754" s="362">
        <v>98.39</v>
      </c>
      <c r="H1754" s="336"/>
    </row>
    <row r="1755" spans="1:8" ht="12.75">
      <c r="A1755" s="329"/>
      <c r="B1755" s="329"/>
      <c r="C1755" s="205"/>
      <c r="D1755" s="205"/>
      <c r="E1755" s="360" t="s">
        <v>1454</v>
      </c>
      <c r="F1755" s="361">
        <v>15.5</v>
      </c>
      <c r="G1755" s="362">
        <v>1203.46</v>
      </c>
      <c r="H1755" s="336"/>
    </row>
    <row r="1756" spans="1:8" ht="12.75">
      <c r="A1756" s="329"/>
      <c r="B1756" s="329"/>
      <c r="C1756" s="205"/>
      <c r="D1756" s="205"/>
      <c r="E1756" s="363" t="s">
        <v>1454</v>
      </c>
      <c r="F1756" s="361">
        <v>20.5</v>
      </c>
      <c r="G1756" s="364">
        <v>1591.67</v>
      </c>
      <c r="H1756" s="336"/>
    </row>
    <row r="1757" spans="1:8" ht="12.75">
      <c r="A1757" s="329"/>
      <c r="B1757" s="329"/>
      <c r="C1757" s="205"/>
      <c r="D1757" s="205"/>
      <c r="E1757" s="360" t="s">
        <v>1922</v>
      </c>
      <c r="F1757" s="361">
        <v>110</v>
      </c>
      <c r="G1757" s="364">
        <v>8522.8</v>
      </c>
      <c r="H1757" s="336"/>
    </row>
    <row r="1758" spans="1:8" ht="12.75">
      <c r="A1758" s="329"/>
      <c r="B1758" s="329"/>
      <c r="C1758" s="205"/>
      <c r="D1758" s="205"/>
      <c r="E1758" s="363" t="s">
        <v>1922</v>
      </c>
      <c r="F1758" s="361">
        <v>110</v>
      </c>
      <c r="G1758" s="364">
        <v>8522.8</v>
      </c>
      <c r="H1758" s="336"/>
    </row>
    <row r="1759" spans="1:8" ht="12.75">
      <c r="A1759" s="329"/>
      <c r="B1759" s="329"/>
      <c r="C1759" s="205"/>
      <c r="D1759" s="205"/>
      <c r="E1759" s="360" t="s">
        <v>156</v>
      </c>
      <c r="F1759" s="361">
        <v>1</v>
      </c>
      <c r="G1759" s="364">
        <v>75.91</v>
      </c>
      <c r="H1759" s="336"/>
    </row>
    <row r="1760" spans="1:8" ht="12.75">
      <c r="A1760" s="329"/>
      <c r="B1760" s="329"/>
      <c r="C1760" s="205"/>
      <c r="D1760" s="205"/>
      <c r="E1760" s="363" t="s">
        <v>156</v>
      </c>
      <c r="F1760" s="361">
        <v>2.5</v>
      </c>
      <c r="G1760" s="364">
        <v>189.77</v>
      </c>
      <c r="H1760" s="336"/>
    </row>
    <row r="1761" spans="1:8" ht="12.75">
      <c r="A1761" s="329"/>
      <c r="B1761" s="329"/>
      <c r="C1761" s="205"/>
      <c r="D1761" s="205"/>
      <c r="E1761" s="360" t="s">
        <v>156</v>
      </c>
      <c r="F1761" s="361">
        <v>2.5</v>
      </c>
      <c r="G1761" s="364">
        <v>189.76</v>
      </c>
      <c r="H1761" s="336"/>
    </row>
    <row r="1762" spans="1:8" ht="12.75">
      <c r="A1762" s="329"/>
      <c r="B1762" s="329"/>
      <c r="C1762" s="205"/>
      <c r="D1762" s="205"/>
      <c r="E1762" s="363" t="s">
        <v>156</v>
      </c>
      <c r="F1762" s="361">
        <v>6</v>
      </c>
      <c r="G1762" s="362">
        <v>455.44</v>
      </c>
      <c r="H1762" s="336"/>
    </row>
    <row r="1763" spans="1:8" ht="12.75">
      <c r="A1763" s="329"/>
      <c r="B1763" s="329"/>
      <c r="C1763" s="205"/>
      <c r="D1763" s="205"/>
      <c r="E1763" s="360" t="s">
        <v>1970</v>
      </c>
      <c r="F1763" s="361">
        <v>1.4</v>
      </c>
      <c r="G1763" s="362">
        <v>74.56</v>
      </c>
      <c r="H1763" s="336"/>
    </row>
    <row r="1764" spans="1:8" ht="12.75">
      <c r="A1764" s="329"/>
      <c r="B1764" s="329"/>
      <c r="C1764" s="205"/>
      <c r="D1764" s="205"/>
      <c r="E1764" s="363" t="s">
        <v>1970</v>
      </c>
      <c r="F1764" s="361">
        <v>17.46</v>
      </c>
      <c r="G1764" s="364">
        <v>1154.39</v>
      </c>
      <c r="H1764" s="336"/>
    </row>
    <row r="1765" spans="1:8" ht="12.75">
      <c r="A1765" s="329"/>
      <c r="B1765" s="329"/>
      <c r="C1765" s="205"/>
      <c r="D1765" s="205"/>
      <c r="E1765" s="360" t="s">
        <v>1970</v>
      </c>
      <c r="F1765" s="361">
        <v>18.86</v>
      </c>
      <c r="G1765" s="364">
        <v>1228.95</v>
      </c>
      <c r="H1765" s="336"/>
    </row>
    <row r="1766" spans="1:8" ht="12.75">
      <c r="A1766" s="329"/>
      <c r="B1766" s="329"/>
      <c r="C1766" s="205"/>
      <c r="D1766" s="205"/>
      <c r="E1766" s="363" t="s">
        <v>157</v>
      </c>
      <c r="F1766" s="361">
        <v>1.56</v>
      </c>
      <c r="G1766" s="364">
        <v>146.66</v>
      </c>
      <c r="H1766" s="336"/>
    </row>
    <row r="1767" spans="1:8" ht="12.75">
      <c r="A1767" s="329"/>
      <c r="B1767" s="329"/>
      <c r="C1767" s="205"/>
      <c r="D1767" s="205"/>
      <c r="E1767" s="360" t="s">
        <v>157</v>
      </c>
      <c r="F1767" s="361">
        <v>4.14</v>
      </c>
      <c r="G1767" s="364">
        <v>389.23</v>
      </c>
      <c r="H1767" s="336"/>
    </row>
    <row r="1768" spans="1:8" ht="12.75">
      <c r="A1768" s="329"/>
      <c r="B1768" s="329"/>
      <c r="C1768" s="205"/>
      <c r="D1768" s="205"/>
      <c r="E1768" s="363" t="s">
        <v>157</v>
      </c>
      <c r="F1768" s="361">
        <v>5.7</v>
      </c>
      <c r="G1768" s="362">
        <v>535.89</v>
      </c>
      <c r="H1768" s="336"/>
    </row>
    <row r="1769" spans="1:8" ht="12.75">
      <c r="A1769" s="329"/>
      <c r="B1769" s="329"/>
      <c r="C1769" s="205"/>
      <c r="D1769" s="205"/>
      <c r="E1769" s="360" t="s">
        <v>1971</v>
      </c>
      <c r="F1769" s="361">
        <v>2</v>
      </c>
      <c r="G1769" s="362">
        <v>3102.43</v>
      </c>
      <c r="H1769" s="336"/>
    </row>
    <row r="1770" spans="1:8" ht="12.75">
      <c r="A1770" s="325"/>
      <c r="B1770" s="325" t="s">
        <v>610</v>
      </c>
      <c r="C1770" s="205"/>
      <c r="D1770" s="205"/>
      <c r="E1770" s="326"/>
      <c r="F1770" s="325"/>
      <c r="G1770" s="327">
        <f>SUM(G1337:G1769)</f>
        <v>1315456.0499999984</v>
      </c>
      <c r="H1770" s="205"/>
    </row>
    <row r="1771" spans="1:8" ht="12.75">
      <c r="A1771" s="330">
        <v>3</v>
      </c>
      <c r="B1771" s="330" t="s">
        <v>1972</v>
      </c>
      <c r="C1771" s="205"/>
      <c r="D1771" s="205"/>
      <c r="E1771" s="360" t="s">
        <v>1975</v>
      </c>
      <c r="F1771" s="361">
        <v>332</v>
      </c>
      <c r="G1771" s="364">
        <v>8484.55</v>
      </c>
      <c r="H1771" s="349" t="s">
        <v>1777</v>
      </c>
    </row>
    <row r="1772" spans="1:8" ht="25.5">
      <c r="A1772" s="330"/>
      <c r="B1772" s="330"/>
      <c r="C1772" s="205"/>
      <c r="D1772" s="205"/>
      <c r="E1772" s="363" t="s">
        <v>2046</v>
      </c>
      <c r="F1772" s="361">
        <v>1</v>
      </c>
      <c r="G1772" s="364">
        <v>1069.98</v>
      </c>
      <c r="H1772" s="349"/>
    </row>
    <row r="1773" spans="1:8" ht="25.5">
      <c r="A1773" s="330"/>
      <c r="B1773" s="330"/>
      <c r="C1773" s="205"/>
      <c r="D1773" s="205"/>
      <c r="E1773" s="360" t="s">
        <v>1271</v>
      </c>
      <c r="F1773" s="361">
        <v>3</v>
      </c>
      <c r="G1773" s="362">
        <v>2422.68</v>
      </c>
      <c r="H1773" s="349"/>
    </row>
    <row r="1774" spans="1:8" ht="25.5">
      <c r="A1774" s="330"/>
      <c r="B1774" s="330"/>
      <c r="C1774" s="205"/>
      <c r="D1774" s="205"/>
      <c r="E1774" s="363" t="s">
        <v>1974</v>
      </c>
      <c r="F1774" s="361">
        <v>1</v>
      </c>
      <c r="G1774" s="364">
        <v>915.16</v>
      </c>
      <c r="H1774" s="349"/>
    </row>
    <row r="1775" spans="1:8" ht="12.75">
      <c r="A1775" s="330"/>
      <c r="B1775" s="330"/>
      <c r="C1775" s="205"/>
      <c r="D1775" s="205"/>
      <c r="E1775" s="360" t="s">
        <v>855</v>
      </c>
      <c r="F1775" s="361">
        <v>6</v>
      </c>
      <c r="G1775" s="364">
        <v>11949.15</v>
      </c>
      <c r="H1775" s="349"/>
    </row>
    <row r="1776" spans="1:8" ht="25.5">
      <c r="A1776" s="330"/>
      <c r="B1776" s="330"/>
      <c r="C1776" s="205"/>
      <c r="D1776" s="205"/>
      <c r="E1776" s="363" t="s">
        <v>1256</v>
      </c>
      <c r="F1776" s="361">
        <v>2</v>
      </c>
      <c r="G1776" s="364">
        <v>111</v>
      </c>
      <c r="H1776" s="349"/>
    </row>
    <row r="1777" spans="1:8" ht="12.75">
      <c r="A1777" s="330"/>
      <c r="B1777" s="330"/>
      <c r="C1777" s="205"/>
      <c r="D1777" s="205"/>
      <c r="E1777" s="360" t="s">
        <v>1469</v>
      </c>
      <c r="F1777" s="361">
        <v>441.59</v>
      </c>
      <c r="G1777" s="364">
        <v>12547.45</v>
      </c>
      <c r="H1777" s="349"/>
    </row>
    <row r="1778" spans="1:8" ht="12.75">
      <c r="A1778" s="330"/>
      <c r="B1778" s="330"/>
      <c r="C1778" s="205"/>
      <c r="D1778" s="205"/>
      <c r="E1778" s="363" t="s">
        <v>158</v>
      </c>
      <c r="F1778" s="361">
        <v>1</v>
      </c>
      <c r="G1778" s="362">
        <v>7892.26</v>
      </c>
      <c r="H1778" s="349"/>
    </row>
    <row r="1779" spans="1:8" ht="12.75">
      <c r="A1779" s="330"/>
      <c r="B1779" s="330"/>
      <c r="C1779" s="205"/>
      <c r="D1779" s="205"/>
      <c r="E1779" s="360" t="s">
        <v>159</v>
      </c>
      <c r="F1779" s="361">
        <v>1</v>
      </c>
      <c r="G1779" s="362">
        <v>1169.49</v>
      </c>
      <c r="H1779" s="349"/>
    </row>
    <row r="1780" spans="1:8" ht="12.75">
      <c r="A1780" s="330"/>
      <c r="B1780" s="330"/>
      <c r="C1780" s="205"/>
      <c r="D1780" s="205"/>
      <c r="E1780" s="363" t="s">
        <v>160</v>
      </c>
      <c r="F1780" s="361">
        <v>0</v>
      </c>
      <c r="G1780" s="362"/>
      <c r="H1780" s="349"/>
    </row>
    <row r="1781" spans="1:8" ht="12.75">
      <c r="A1781" s="330"/>
      <c r="B1781" s="330"/>
      <c r="C1781" s="205"/>
      <c r="D1781" s="205"/>
      <c r="E1781" s="360" t="s">
        <v>1978</v>
      </c>
      <c r="F1781" s="361">
        <v>4438.19</v>
      </c>
      <c r="G1781" s="362">
        <v>61398.06</v>
      </c>
      <c r="H1781" s="349"/>
    </row>
    <row r="1782" spans="1:8" ht="12.75">
      <c r="A1782" s="330"/>
      <c r="B1782" s="330"/>
      <c r="C1782" s="205"/>
      <c r="D1782" s="205"/>
      <c r="E1782" s="363" t="s">
        <v>942</v>
      </c>
      <c r="F1782" s="361">
        <v>1</v>
      </c>
      <c r="G1782" s="362">
        <v>17780.84</v>
      </c>
      <c r="H1782" s="349"/>
    </row>
    <row r="1783" spans="1:8" ht="12.75">
      <c r="A1783" s="330"/>
      <c r="B1783" s="330"/>
      <c r="C1783" s="205"/>
      <c r="D1783" s="205"/>
      <c r="E1783" s="360" t="s">
        <v>161</v>
      </c>
      <c r="F1783" s="361">
        <v>22</v>
      </c>
      <c r="G1783" s="362">
        <v>233.05</v>
      </c>
      <c r="H1783" s="349"/>
    </row>
    <row r="1784" spans="1:8" ht="12.75">
      <c r="A1784" s="330"/>
      <c r="B1784" s="330"/>
      <c r="C1784" s="205"/>
      <c r="D1784" s="205"/>
      <c r="E1784" s="363" t="s">
        <v>162</v>
      </c>
      <c r="F1784" s="361">
        <v>1</v>
      </c>
      <c r="G1784" s="362">
        <v>2684.75</v>
      </c>
      <c r="H1784" s="349"/>
    </row>
    <row r="1785" spans="1:8" ht="12.75">
      <c r="A1785" s="330"/>
      <c r="B1785" s="330"/>
      <c r="C1785" s="205"/>
      <c r="D1785" s="205"/>
      <c r="E1785" s="360" t="s">
        <v>163</v>
      </c>
      <c r="F1785" s="361">
        <v>12</v>
      </c>
      <c r="G1785" s="362">
        <v>1770</v>
      </c>
      <c r="H1785" s="349"/>
    </row>
    <row r="1786" spans="1:8" ht="12.75">
      <c r="A1786" s="330"/>
      <c r="B1786" s="330"/>
      <c r="C1786" s="205"/>
      <c r="D1786" s="205"/>
      <c r="E1786" s="363" t="s">
        <v>1980</v>
      </c>
      <c r="F1786" s="361">
        <v>318.5</v>
      </c>
      <c r="G1786" s="362">
        <v>8853.97</v>
      </c>
      <c r="H1786" s="349"/>
    </row>
    <row r="1787" spans="1:8" ht="12.75">
      <c r="A1787" s="330"/>
      <c r="B1787" s="330"/>
      <c r="C1787" s="205"/>
      <c r="D1787" s="205"/>
      <c r="E1787" s="360" t="s">
        <v>164</v>
      </c>
      <c r="F1787" s="361">
        <v>0</v>
      </c>
      <c r="G1787" s="362"/>
      <c r="H1787" s="349"/>
    </row>
    <row r="1788" spans="1:8" ht="12.75">
      <c r="A1788" s="330"/>
      <c r="B1788" s="330"/>
      <c r="C1788" s="205"/>
      <c r="D1788" s="205"/>
      <c r="E1788" s="363" t="s">
        <v>165</v>
      </c>
      <c r="F1788" s="361">
        <v>2</v>
      </c>
      <c r="G1788" s="362">
        <v>91.28</v>
      </c>
      <c r="H1788" s="349"/>
    </row>
    <row r="1789" spans="1:8" ht="12.75">
      <c r="A1789" s="330"/>
      <c r="B1789" s="330"/>
      <c r="C1789" s="205"/>
      <c r="D1789" s="205"/>
      <c r="E1789" s="360" t="s">
        <v>166</v>
      </c>
      <c r="F1789" s="361">
        <v>3</v>
      </c>
      <c r="G1789" s="362">
        <v>669.07</v>
      </c>
      <c r="H1789" s="349"/>
    </row>
    <row r="1790" spans="1:8" ht="12.75">
      <c r="A1790" s="330"/>
      <c r="B1790" s="330"/>
      <c r="C1790" s="205"/>
      <c r="D1790" s="205"/>
      <c r="E1790" s="363" t="s">
        <v>2054</v>
      </c>
      <c r="F1790" s="361">
        <v>1</v>
      </c>
      <c r="G1790" s="362">
        <v>569.49</v>
      </c>
      <c r="H1790" s="349"/>
    </row>
    <row r="1791" spans="1:8" ht="12.75">
      <c r="A1791" s="330"/>
      <c r="B1791" s="330"/>
      <c r="C1791" s="205"/>
      <c r="D1791" s="205"/>
      <c r="E1791" s="360" t="s">
        <v>167</v>
      </c>
      <c r="F1791" s="361">
        <v>2</v>
      </c>
      <c r="G1791" s="362">
        <v>1227.12</v>
      </c>
      <c r="H1791" s="349"/>
    </row>
    <row r="1792" spans="1:8" ht="12.75">
      <c r="A1792" s="330"/>
      <c r="B1792" s="330"/>
      <c r="C1792" s="205"/>
      <c r="D1792" s="205"/>
      <c r="E1792" s="363" t="s">
        <v>168</v>
      </c>
      <c r="F1792" s="361">
        <v>2</v>
      </c>
      <c r="G1792" s="364">
        <v>1227.12</v>
      </c>
      <c r="H1792" s="349"/>
    </row>
    <row r="1793" spans="1:8" ht="12.75">
      <c r="A1793" s="330"/>
      <c r="B1793" s="330"/>
      <c r="C1793" s="205"/>
      <c r="D1793" s="205"/>
      <c r="E1793" s="360" t="s">
        <v>2055</v>
      </c>
      <c r="F1793" s="361">
        <v>1</v>
      </c>
      <c r="G1793" s="362">
        <v>700.85</v>
      </c>
      <c r="H1793" s="349"/>
    </row>
    <row r="1794" spans="1:8" ht="12.75">
      <c r="A1794" s="330"/>
      <c r="B1794" s="330"/>
      <c r="C1794" s="205"/>
      <c r="D1794" s="205"/>
      <c r="E1794" s="363" t="s">
        <v>169</v>
      </c>
      <c r="F1794" s="361">
        <v>1</v>
      </c>
      <c r="G1794" s="364">
        <v>23910.44</v>
      </c>
      <c r="H1794" s="349"/>
    </row>
    <row r="1795" spans="1:8" ht="12.75">
      <c r="A1795" s="330"/>
      <c r="B1795" s="330"/>
      <c r="C1795" s="205"/>
      <c r="D1795" s="205"/>
      <c r="E1795" s="360" t="s">
        <v>1798</v>
      </c>
      <c r="F1795" s="361">
        <v>30</v>
      </c>
      <c r="G1795" s="364">
        <v>268.39</v>
      </c>
      <c r="H1795" s="349"/>
    </row>
    <row r="1796" spans="1:8" ht="12.75">
      <c r="A1796" s="330"/>
      <c r="B1796" s="330"/>
      <c r="C1796" s="205"/>
      <c r="D1796" s="205"/>
      <c r="E1796" s="363" t="s">
        <v>1799</v>
      </c>
      <c r="F1796" s="361">
        <v>65</v>
      </c>
      <c r="G1796" s="362">
        <v>683.62</v>
      </c>
      <c r="H1796" s="349"/>
    </row>
    <row r="1797" spans="1:8" ht="12.75">
      <c r="A1797" s="330"/>
      <c r="B1797" s="330"/>
      <c r="C1797" s="205"/>
      <c r="D1797" s="205"/>
      <c r="E1797" s="360" t="s">
        <v>1800</v>
      </c>
      <c r="F1797" s="361">
        <v>24</v>
      </c>
      <c r="G1797" s="362">
        <v>443.97</v>
      </c>
      <c r="H1797" s="349"/>
    </row>
    <row r="1798" spans="1:8" ht="12.75">
      <c r="A1798" s="330"/>
      <c r="B1798" s="330"/>
      <c r="C1798" s="205"/>
      <c r="D1798" s="205"/>
      <c r="E1798" s="363" t="s">
        <v>99</v>
      </c>
      <c r="F1798" s="361">
        <v>8</v>
      </c>
      <c r="G1798" s="364">
        <v>814.4</v>
      </c>
      <c r="H1798" s="349"/>
    </row>
    <row r="1799" spans="1:8" ht="12.75">
      <c r="A1799" s="330"/>
      <c r="B1799" s="330"/>
      <c r="C1799" s="205"/>
      <c r="D1799" s="205"/>
      <c r="E1799" s="360" t="s">
        <v>1989</v>
      </c>
      <c r="F1799" s="361">
        <v>0.107</v>
      </c>
      <c r="G1799" s="364">
        <v>2765.68</v>
      </c>
      <c r="H1799" s="349"/>
    </row>
    <row r="1800" spans="1:8" ht="12.75">
      <c r="A1800" s="330"/>
      <c r="B1800" s="330"/>
      <c r="C1800" s="205"/>
      <c r="D1800" s="205"/>
      <c r="E1800" s="363" t="s">
        <v>170</v>
      </c>
      <c r="F1800" s="361">
        <v>0.04</v>
      </c>
      <c r="G1800" s="364">
        <v>1033.9</v>
      </c>
      <c r="H1800" s="349"/>
    </row>
    <row r="1801" spans="1:8" ht="12.75">
      <c r="A1801" s="330"/>
      <c r="B1801" s="330"/>
      <c r="C1801" s="205"/>
      <c r="D1801" s="205"/>
      <c r="E1801" s="360" t="s">
        <v>1928</v>
      </c>
      <c r="F1801" s="361">
        <v>5</v>
      </c>
      <c r="G1801" s="364">
        <v>974.58</v>
      </c>
      <c r="H1801" s="349"/>
    </row>
    <row r="1802" spans="1:8" ht="12.75">
      <c r="A1802" s="330"/>
      <c r="B1802" s="330"/>
      <c r="C1802" s="205"/>
      <c r="D1802" s="205"/>
      <c r="E1802" s="363" t="s">
        <v>171</v>
      </c>
      <c r="F1802" s="361">
        <v>2</v>
      </c>
      <c r="G1802" s="364">
        <v>103.39</v>
      </c>
      <c r="H1802" s="349"/>
    </row>
    <row r="1803" spans="1:8" ht="12.75">
      <c r="A1803" s="330"/>
      <c r="B1803" s="330"/>
      <c r="C1803" s="205"/>
      <c r="D1803" s="205"/>
      <c r="E1803" s="360" t="s">
        <v>962</v>
      </c>
      <c r="F1803" s="361">
        <v>25</v>
      </c>
      <c r="G1803" s="362">
        <v>249.74</v>
      </c>
      <c r="H1803" s="349"/>
    </row>
    <row r="1804" spans="1:8" ht="12.75">
      <c r="A1804" s="330"/>
      <c r="B1804" s="330"/>
      <c r="C1804" s="205"/>
      <c r="D1804" s="205"/>
      <c r="E1804" s="363" t="s">
        <v>1804</v>
      </c>
      <c r="F1804" s="361">
        <v>4</v>
      </c>
      <c r="G1804" s="362">
        <v>278</v>
      </c>
      <c r="H1804" s="349"/>
    </row>
    <row r="1805" spans="1:8" ht="12.75">
      <c r="A1805" s="330"/>
      <c r="B1805" s="330"/>
      <c r="C1805" s="205"/>
      <c r="D1805" s="205"/>
      <c r="E1805" s="360" t="s">
        <v>172</v>
      </c>
      <c r="F1805" s="361">
        <v>4</v>
      </c>
      <c r="G1805" s="362">
        <v>1186.44</v>
      </c>
      <c r="H1805" s="349"/>
    </row>
    <row r="1806" spans="1:8" ht="12.75">
      <c r="A1806" s="330"/>
      <c r="B1806" s="330"/>
      <c r="C1806" s="205"/>
      <c r="D1806" s="205"/>
      <c r="E1806" s="363" t="s">
        <v>173</v>
      </c>
      <c r="F1806" s="361">
        <v>1</v>
      </c>
      <c r="G1806" s="364">
        <v>1601.69</v>
      </c>
      <c r="H1806" s="349"/>
    </row>
    <row r="1807" spans="1:8" ht="12.75">
      <c r="A1807" s="330"/>
      <c r="B1807" s="330"/>
      <c r="C1807" s="205"/>
      <c r="D1807" s="205"/>
      <c r="E1807" s="360" t="s">
        <v>1470</v>
      </c>
      <c r="F1807" s="361">
        <v>1</v>
      </c>
      <c r="G1807" s="362">
        <v>1452.8</v>
      </c>
      <c r="H1807" s="349"/>
    </row>
    <row r="1808" spans="1:8" ht="12.75">
      <c r="A1808" s="330"/>
      <c r="B1808" s="330"/>
      <c r="C1808" s="205"/>
      <c r="D1808" s="205"/>
      <c r="E1808" s="363" t="s">
        <v>174</v>
      </c>
      <c r="F1808" s="361">
        <v>1</v>
      </c>
      <c r="G1808" s="364">
        <v>102.5</v>
      </c>
      <c r="H1808" s="349"/>
    </row>
    <row r="1809" spans="1:8" ht="12.75">
      <c r="A1809" s="330"/>
      <c r="B1809" s="330"/>
      <c r="C1809" s="205"/>
      <c r="D1809" s="205"/>
      <c r="E1809" s="360" t="s">
        <v>175</v>
      </c>
      <c r="F1809" s="361">
        <v>2</v>
      </c>
      <c r="G1809" s="362">
        <v>327.97</v>
      </c>
      <c r="H1809" s="349"/>
    </row>
    <row r="1810" spans="1:8" ht="12.75">
      <c r="A1810" s="330"/>
      <c r="B1810" s="330"/>
      <c r="C1810" s="205"/>
      <c r="D1810" s="205"/>
      <c r="E1810" s="363" t="s">
        <v>176</v>
      </c>
      <c r="F1810" s="361">
        <v>2</v>
      </c>
      <c r="G1810" s="362">
        <v>2781.15</v>
      </c>
      <c r="H1810" s="349"/>
    </row>
    <row r="1811" spans="1:8" ht="25.5">
      <c r="A1811" s="330"/>
      <c r="B1811" s="330"/>
      <c r="C1811" s="205"/>
      <c r="D1811" s="205"/>
      <c r="E1811" s="360" t="s">
        <v>177</v>
      </c>
      <c r="F1811" s="361">
        <v>4</v>
      </c>
      <c r="G1811" s="364">
        <v>569.49</v>
      </c>
      <c r="H1811" s="349"/>
    </row>
    <row r="1812" spans="1:8" ht="12.75">
      <c r="A1812" s="330"/>
      <c r="B1812" s="330"/>
      <c r="C1812" s="205"/>
      <c r="D1812" s="205"/>
      <c r="E1812" s="363" t="s">
        <v>178</v>
      </c>
      <c r="F1812" s="361">
        <v>4</v>
      </c>
      <c r="G1812" s="364">
        <v>2135.59</v>
      </c>
      <c r="H1812" s="349"/>
    </row>
    <row r="1813" spans="1:8" ht="25.5">
      <c r="A1813" s="330"/>
      <c r="B1813" s="330"/>
      <c r="C1813" s="205"/>
      <c r="D1813" s="205"/>
      <c r="E1813" s="360" t="s">
        <v>179</v>
      </c>
      <c r="F1813" s="361">
        <v>1</v>
      </c>
      <c r="G1813" s="364">
        <v>187.29</v>
      </c>
      <c r="H1813" s="349"/>
    </row>
    <row r="1814" spans="1:8" ht="25.5">
      <c r="A1814" s="330"/>
      <c r="B1814" s="330"/>
      <c r="C1814" s="205"/>
      <c r="D1814" s="205"/>
      <c r="E1814" s="363" t="s">
        <v>180</v>
      </c>
      <c r="F1814" s="361">
        <v>1</v>
      </c>
      <c r="G1814" s="362">
        <v>208.47</v>
      </c>
      <c r="H1814" s="349"/>
    </row>
    <row r="1815" spans="1:8" ht="12.75">
      <c r="A1815" s="330"/>
      <c r="B1815" s="330"/>
      <c r="C1815" s="205"/>
      <c r="D1815" s="205"/>
      <c r="E1815" s="360" t="s">
        <v>181</v>
      </c>
      <c r="F1815" s="361">
        <v>1</v>
      </c>
      <c r="G1815" s="364">
        <v>10029.66</v>
      </c>
      <c r="H1815" s="349"/>
    </row>
    <row r="1816" spans="1:8" ht="12.75">
      <c r="A1816" s="330"/>
      <c r="B1816" s="330"/>
      <c r="C1816" s="205"/>
      <c r="D1816" s="205"/>
      <c r="E1816" s="363" t="s">
        <v>1819</v>
      </c>
      <c r="F1816" s="361">
        <v>5</v>
      </c>
      <c r="G1816" s="364">
        <v>400.46</v>
      </c>
      <c r="H1816" s="349"/>
    </row>
    <row r="1817" spans="1:8" ht="12.75">
      <c r="A1817" s="330"/>
      <c r="B1817" s="330"/>
      <c r="C1817" s="205"/>
      <c r="D1817" s="205"/>
      <c r="E1817" s="360" t="s">
        <v>1819</v>
      </c>
      <c r="F1817" s="361">
        <v>132</v>
      </c>
      <c r="G1817" s="364">
        <v>10683.24</v>
      </c>
      <c r="H1817" s="349"/>
    </row>
    <row r="1818" spans="1:8" ht="12.75">
      <c r="A1818" s="330"/>
      <c r="B1818" s="330"/>
      <c r="C1818" s="205"/>
      <c r="D1818" s="205"/>
      <c r="E1818" s="363" t="s">
        <v>1820</v>
      </c>
      <c r="F1818" s="361">
        <v>8</v>
      </c>
      <c r="G1818" s="362">
        <v>838.35</v>
      </c>
      <c r="H1818" s="349"/>
    </row>
    <row r="1819" spans="1:8" ht="12.75">
      <c r="A1819" s="330"/>
      <c r="B1819" s="330"/>
      <c r="C1819" s="205"/>
      <c r="D1819" s="205"/>
      <c r="E1819" s="360" t="s">
        <v>1820</v>
      </c>
      <c r="F1819" s="361">
        <v>26</v>
      </c>
      <c r="G1819" s="362">
        <v>2739.63</v>
      </c>
      <c r="H1819" s="349"/>
    </row>
    <row r="1820" spans="1:8" ht="12.75">
      <c r="A1820" s="330"/>
      <c r="B1820" s="330"/>
      <c r="C1820" s="205"/>
      <c r="D1820" s="205"/>
      <c r="E1820" s="363" t="s">
        <v>1821</v>
      </c>
      <c r="F1820" s="361">
        <v>3</v>
      </c>
      <c r="G1820" s="362">
        <v>586.51</v>
      </c>
      <c r="H1820" s="349"/>
    </row>
    <row r="1821" spans="1:8" ht="12.75">
      <c r="A1821" s="330"/>
      <c r="B1821" s="330"/>
      <c r="C1821" s="205"/>
      <c r="D1821" s="205"/>
      <c r="E1821" s="360" t="s">
        <v>1821</v>
      </c>
      <c r="F1821" s="361">
        <v>2</v>
      </c>
      <c r="G1821" s="362">
        <v>391.01</v>
      </c>
      <c r="H1821" s="349"/>
    </row>
    <row r="1822" spans="1:8" ht="25.5">
      <c r="A1822" s="330"/>
      <c r="B1822" s="330"/>
      <c r="C1822" s="205"/>
      <c r="D1822" s="205"/>
      <c r="E1822" s="363" t="s">
        <v>182</v>
      </c>
      <c r="F1822" s="361">
        <v>40</v>
      </c>
      <c r="G1822" s="362">
        <v>2169.49</v>
      </c>
      <c r="H1822" s="349"/>
    </row>
    <row r="1823" spans="1:8" ht="12.75">
      <c r="A1823" s="330"/>
      <c r="B1823" s="330"/>
      <c r="C1823" s="205"/>
      <c r="D1823" s="205"/>
      <c r="E1823" s="360" t="s">
        <v>1825</v>
      </c>
      <c r="F1823" s="361">
        <v>26</v>
      </c>
      <c r="G1823" s="362">
        <v>1993.06</v>
      </c>
      <c r="H1823" s="349"/>
    </row>
    <row r="1824" spans="1:8" ht="12.75">
      <c r="A1824" s="330"/>
      <c r="B1824" s="330"/>
      <c r="C1824" s="205"/>
      <c r="D1824" s="205"/>
      <c r="E1824" s="363" t="s">
        <v>183</v>
      </c>
      <c r="F1824" s="361">
        <v>4</v>
      </c>
      <c r="G1824" s="362">
        <v>11186.44</v>
      </c>
      <c r="H1824" s="349"/>
    </row>
    <row r="1825" spans="1:8" ht="12.75">
      <c r="A1825" s="330"/>
      <c r="B1825" s="330"/>
      <c r="C1825" s="205"/>
      <c r="D1825" s="205"/>
      <c r="E1825" s="360" t="s">
        <v>1827</v>
      </c>
      <c r="F1825" s="361">
        <v>0.1</v>
      </c>
      <c r="G1825" s="362">
        <v>2290.5</v>
      </c>
      <c r="H1825" s="349"/>
    </row>
    <row r="1826" spans="1:8" ht="12.75">
      <c r="A1826" s="330"/>
      <c r="B1826" s="330"/>
      <c r="C1826" s="205"/>
      <c r="D1826" s="205"/>
      <c r="E1826" s="363" t="s">
        <v>1832</v>
      </c>
      <c r="F1826" s="361">
        <v>5</v>
      </c>
      <c r="G1826" s="364">
        <v>160.35</v>
      </c>
      <c r="H1826" s="349"/>
    </row>
    <row r="1827" spans="1:8" ht="12.75">
      <c r="A1827" s="330"/>
      <c r="B1827" s="330"/>
      <c r="C1827" s="205"/>
      <c r="D1827" s="205"/>
      <c r="E1827" s="363" t="s">
        <v>1832</v>
      </c>
      <c r="F1827" s="361">
        <v>43</v>
      </c>
      <c r="G1827" s="364">
        <v>1378.98</v>
      </c>
      <c r="H1827" s="349"/>
    </row>
    <row r="1828" spans="1:8" ht="25.5">
      <c r="A1828" s="330"/>
      <c r="B1828" s="330"/>
      <c r="C1828" s="205"/>
      <c r="D1828" s="205"/>
      <c r="E1828" s="360" t="s">
        <v>1336</v>
      </c>
      <c r="F1828" s="361">
        <v>1</v>
      </c>
      <c r="G1828" s="362">
        <v>201.69</v>
      </c>
      <c r="H1828" s="349"/>
    </row>
    <row r="1829" spans="1:8" ht="12.75">
      <c r="A1829" s="330"/>
      <c r="B1829" s="330"/>
      <c r="C1829" s="205"/>
      <c r="D1829" s="205"/>
      <c r="E1829" s="363" t="s">
        <v>2031</v>
      </c>
      <c r="F1829" s="361">
        <v>5</v>
      </c>
      <c r="G1829" s="364">
        <v>110.59</v>
      </c>
      <c r="H1829" s="349"/>
    </row>
    <row r="1830" spans="1:8" ht="12.75">
      <c r="A1830" s="330"/>
      <c r="B1830" s="330"/>
      <c r="C1830" s="205"/>
      <c r="D1830" s="205"/>
      <c r="E1830" s="360" t="s">
        <v>1659</v>
      </c>
      <c r="F1830" s="361">
        <v>10</v>
      </c>
      <c r="G1830" s="364">
        <v>837.29</v>
      </c>
      <c r="H1830" s="349"/>
    </row>
    <row r="1831" spans="1:8" ht="12.75">
      <c r="A1831" s="330"/>
      <c r="B1831" s="330"/>
      <c r="C1831" s="205"/>
      <c r="D1831" s="205"/>
      <c r="E1831" s="363" t="s">
        <v>1659</v>
      </c>
      <c r="F1831" s="361">
        <v>2</v>
      </c>
      <c r="G1831" s="364">
        <v>167.46</v>
      </c>
      <c r="H1831" s="349"/>
    </row>
    <row r="1832" spans="1:8" ht="12.75">
      <c r="A1832" s="330"/>
      <c r="B1832" s="330"/>
      <c r="C1832" s="205"/>
      <c r="D1832" s="205"/>
      <c r="E1832" s="360" t="s">
        <v>1996</v>
      </c>
      <c r="F1832" s="361">
        <v>8</v>
      </c>
      <c r="G1832" s="364">
        <v>854.71</v>
      </c>
      <c r="H1832" s="349"/>
    </row>
    <row r="1833" spans="1:8" ht="12.75">
      <c r="A1833" s="330"/>
      <c r="B1833" s="330"/>
      <c r="C1833" s="205"/>
      <c r="D1833" s="205"/>
      <c r="E1833" s="363" t="s">
        <v>1997</v>
      </c>
      <c r="F1833" s="361">
        <v>10</v>
      </c>
      <c r="G1833" s="362">
        <v>2065.59</v>
      </c>
      <c r="H1833" s="349"/>
    </row>
    <row r="1834" spans="1:8" ht="12.75">
      <c r="A1834" s="330"/>
      <c r="B1834" s="330"/>
      <c r="C1834" s="205"/>
      <c r="D1834" s="205"/>
      <c r="E1834" s="360" t="s">
        <v>1997</v>
      </c>
      <c r="F1834" s="361">
        <v>1</v>
      </c>
      <c r="G1834" s="362">
        <v>206.56</v>
      </c>
      <c r="H1834" s="349"/>
    </row>
    <row r="1835" spans="1:8" ht="12.75">
      <c r="A1835" s="330"/>
      <c r="B1835" s="330"/>
      <c r="C1835" s="205"/>
      <c r="D1835" s="205"/>
      <c r="E1835" s="363" t="s">
        <v>2032</v>
      </c>
      <c r="F1835" s="361">
        <v>4</v>
      </c>
      <c r="G1835" s="362">
        <v>26.31</v>
      </c>
      <c r="H1835" s="349"/>
    </row>
    <row r="1836" spans="1:8" ht="12.75">
      <c r="A1836" s="330"/>
      <c r="B1836" s="330"/>
      <c r="C1836" s="205"/>
      <c r="D1836" s="205"/>
      <c r="E1836" s="360" t="s">
        <v>1426</v>
      </c>
      <c r="F1836" s="361">
        <v>10</v>
      </c>
      <c r="G1836" s="362">
        <v>70.51</v>
      </c>
      <c r="H1836" s="349"/>
    </row>
    <row r="1837" spans="1:8" ht="12.75">
      <c r="A1837" s="330"/>
      <c r="B1837" s="330"/>
      <c r="C1837" s="205"/>
      <c r="D1837" s="205"/>
      <c r="E1837" s="363" t="s">
        <v>1338</v>
      </c>
      <c r="F1837" s="361">
        <v>1</v>
      </c>
      <c r="G1837" s="362">
        <v>350.47</v>
      </c>
      <c r="H1837" s="349"/>
    </row>
    <row r="1838" spans="1:8" ht="12.75">
      <c r="A1838" s="330"/>
      <c r="B1838" s="330"/>
      <c r="C1838" s="205"/>
      <c r="D1838" s="205"/>
      <c r="E1838" s="360" t="s">
        <v>1936</v>
      </c>
      <c r="F1838" s="361">
        <v>1</v>
      </c>
      <c r="G1838" s="362">
        <v>670.09</v>
      </c>
      <c r="H1838" s="349"/>
    </row>
    <row r="1839" spans="1:8" ht="12.75">
      <c r="A1839" s="330"/>
      <c r="B1839" s="330"/>
      <c r="C1839" s="205"/>
      <c r="D1839" s="205"/>
      <c r="E1839" s="363" t="s">
        <v>1937</v>
      </c>
      <c r="F1839" s="361">
        <v>1</v>
      </c>
      <c r="G1839" s="362">
        <v>26.26</v>
      </c>
      <c r="H1839" s="349"/>
    </row>
    <row r="1840" spans="1:8" ht="25.5">
      <c r="A1840" s="330"/>
      <c r="B1840" s="330"/>
      <c r="C1840" s="205"/>
      <c r="D1840" s="205"/>
      <c r="E1840" s="360" t="s">
        <v>1938</v>
      </c>
      <c r="F1840" s="361">
        <v>0.544</v>
      </c>
      <c r="G1840" s="362">
        <v>407.08</v>
      </c>
      <c r="H1840" s="349"/>
    </row>
    <row r="1841" spans="1:8" ht="12.75">
      <c r="A1841" s="330"/>
      <c r="B1841" s="330"/>
      <c r="C1841" s="205"/>
      <c r="D1841" s="205"/>
      <c r="E1841" s="363" t="s">
        <v>1837</v>
      </c>
      <c r="F1841" s="361">
        <v>0.467</v>
      </c>
      <c r="G1841" s="362">
        <v>358.87</v>
      </c>
      <c r="H1841" s="349"/>
    </row>
    <row r="1842" spans="1:8" ht="12.75">
      <c r="A1842" s="330"/>
      <c r="B1842" s="330"/>
      <c r="C1842" s="205"/>
      <c r="D1842" s="205"/>
      <c r="E1842" s="360" t="s">
        <v>1837</v>
      </c>
      <c r="F1842" s="361">
        <v>0.37</v>
      </c>
      <c r="G1842" s="362">
        <v>284.34</v>
      </c>
      <c r="H1842" s="349"/>
    </row>
    <row r="1843" spans="1:8" ht="12.75">
      <c r="A1843" s="330"/>
      <c r="B1843" s="330"/>
      <c r="C1843" s="205"/>
      <c r="D1843" s="205"/>
      <c r="E1843" s="363" t="s">
        <v>1341</v>
      </c>
      <c r="F1843" s="361">
        <v>1</v>
      </c>
      <c r="G1843" s="362">
        <v>22440.26</v>
      </c>
      <c r="H1843" s="349"/>
    </row>
    <row r="1844" spans="1:8" ht="12.75">
      <c r="A1844" s="330"/>
      <c r="B1844" s="330"/>
      <c r="C1844" s="205"/>
      <c r="D1844" s="205"/>
      <c r="E1844" s="360" t="s">
        <v>184</v>
      </c>
      <c r="F1844" s="361">
        <v>1</v>
      </c>
      <c r="G1844" s="362">
        <v>5192.37</v>
      </c>
      <c r="H1844" s="349"/>
    </row>
    <row r="1845" spans="1:8" ht="12.75">
      <c r="A1845" s="330"/>
      <c r="B1845" s="330"/>
      <c r="C1845" s="205"/>
      <c r="D1845" s="205"/>
      <c r="E1845" s="363" t="s">
        <v>185</v>
      </c>
      <c r="F1845" s="361">
        <v>0.04</v>
      </c>
      <c r="G1845" s="362">
        <v>1050.85</v>
      </c>
      <c r="H1845" s="349"/>
    </row>
    <row r="1846" spans="1:8" ht="12.75">
      <c r="A1846" s="330"/>
      <c r="B1846" s="330"/>
      <c r="C1846" s="205"/>
      <c r="D1846" s="205"/>
      <c r="E1846" s="360" t="s">
        <v>1346</v>
      </c>
      <c r="F1846" s="361">
        <v>0.07</v>
      </c>
      <c r="G1846" s="362">
        <v>1646.64</v>
      </c>
      <c r="H1846" s="349"/>
    </row>
    <row r="1847" spans="1:8" ht="12.75">
      <c r="A1847" s="330"/>
      <c r="B1847" s="330"/>
      <c r="C1847" s="205"/>
      <c r="D1847" s="205"/>
      <c r="E1847" s="363" t="s">
        <v>186</v>
      </c>
      <c r="F1847" s="361">
        <v>2</v>
      </c>
      <c r="G1847" s="364">
        <v>172.88</v>
      </c>
      <c r="H1847" s="349"/>
    </row>
    <row r="1848" spans="1:8" ht="12.75">
      <c r="A1848" s="330"/>
      <c r="B1848" s="330"/>
      <c r="C1848" s="205"/>
      <c r="D1848" s="205"/>
      <c r="E1848" s="360" t="s">
        <v>186</v>
      </c>
      <c r="F1848" s="361">
        <v>1</v>
      </c>
      <c r="G1848" s="362">
        <v>86.44</v>
      </c>
      <c r="H1848" s="349"/>
    </row>
    <row r="1849" spans="1:8" ht="12.75">
      <c r="A1849" s="330"/>
      <c r="B1849" s="330"/>
      <c r="C1849" s="205"/>
      <c r="D1849" s="205"/>
      <c r="E1849" s="363" t="s">
        <v>2002</v>
      </c>
      <c r="F1849" s="361">
        <v>5</v>
      </c>
      <c r="G1849" s="364">
        <v>258.38</v>
      </c>
      <c r="H1849" s="349"/>
    </row>
    <row r="1850" spans="1:8" ht="12.75">
      <c r="A1850" s="330"/>
      <c r="B1850" s="330"/>
      <c r="C1850" s="205"/>
      <c r="D1850" s="205"/>
      <c r="E1850" s="360" t="s">
        <v>2004</v>
      </c>
      <c r="F1850" s="361">
        <v>1</v>
      </c>
      <c r="G1850" s="364">
        <v>289.83</v>
      </c>
      <c r="H1850" s="349"/>
    </row>
    <row r="1851" spans="1:8" ht="12.75">
      <c r="A1851" s="330"/>
      <c r="B1851" s="330"/>
      <c r="C1851" s="205"/>
      <c r="D1851" s="205"/>
      <c r="E1851" s="363" t="s">
        <v>118</v>
      </c>
      <c r="F1851" s="361">
        <v>1</v>
      </c>
      <c r="G1851" s="362">
        <v>11855.93</v>
      </c>
      <c r="H1851" s="349"/>
    </row>
    <row r="1852" spans="1:8" ht="12.75">
      <c r="A1852" s="330"/>
      <c r="B1852" s="330"/>
      <c r="C1852" s="205"/>
      <c r="D1852" s="205"/>
      <c r="E1852" s="360" t="s">
        <v>187</v>
      </c>
      <c r="F1852" s="361">
        <v>4</v>
      </c>
      <c r="G1852" s="362">
        <v>759.32</v>
      </c>
      <c r="H1852" s="349"/>
    </row>
    <row r="1853" spans="1:8" ht="12.75">
      <c r="A1853" s="330"/>
      <c r="B1853" s="330"/>
      <c r="C1853" s="205"/>
      <c r="D1853" s="205"/>
      <c r="E1853" s="363" t="s">
        <v>188</v>
      </c>
      <c r="F1853" s="361">
        <v>1</v>
      </c>
      <c r="G1853" s="364">
        <v>83.05</v>
      </c>
      <c r="H1853" s="349"/>
    </row>
    <row r="1854" spans="1:8" ht="25.5">
      <c r="A1854" s="330"/>
      <c r="B1854" s="330"/>
      <c r="C1854" s="205"/>
      <c r="D1854" s="205"/>
      <c r="E1854" s="360" t="s">
        <v>189</v>
      </c>
      <c r="F1854" s="361">
        <v>1</v>
      </c>
      <c r="G1854" s="364">
        <v>124.58</v>
      </c>
      <c r="H1854" s="349"/>
    </row>
    <row r="1855" spans="1:8" ht="12.75">
      <c r="A1855" s="330"/>
      <c r="B1855" s="330"/>
      <c r="C1855" s="205"/>
      <c r="D1855" s="205"/>
      <c r="E1855" s="363" t="s">
        <v>190</v>
      </c>
      <c r="F1855" s="361">
        <v>1</v>
      </c>
      <c r="G1855" s="364">
        <v>533.9</v>
      </c>
      <c r="H1855" s="349"/>
    </row>
    <row r="1856" spans="1:8" ht="25.5">
      <c r="A1856" s="330"/>
      <c r="B1856" s="330"/>
      <c r="C1856" s="205"/>
      <c r="D1856" s="205"/>
      <c r="E1856" s="360" t="s">
        <v>191</v>
      </c>
      <c r="F1856" s="361">
        <v>2</v>
      </c>
      <c r="G1856" s="364">
        <v>336.27</v>
      </c>
      <c r="H1856" s="349"/>
    </row>
    <row r="1857" spans="1:8" ht="25.5">
      <c r="A1857" s="330"/>
      <c r="B1857" s="330"/>
      <c r="C1857" s="205"/>
      <c r="D1857" s="205"/>
      <c r="E1857" s="363" t="s">
        <v>192</v>
      </c>
      <c r="F1857" s="361">
        <v>2</v>
      </c>
      <c r="G1857" s="364">
        <v>386.18</v>
      </c>
      <c r="H1857" s="349"/>
    </row>
    <row r="1858" spans="1:8" ht="12.75">
      <c r="A1858" s="330"/>
      <c r="B1858" s="330"/>
      <c r="C1858" s="205"/>
      <c r="D1858" s="205"/>
      <c r="E1858" s="360" t="s">
        <v>193</v>
      </c>
      <c r="F1858" s="361">
        <v>1</v>
      </c>
      <c r="G1858" s="362">
        <v>3262.71</v>
      </c>
      <c r="H1858" s="349"/>
    </row>
    <row r="1859" spans="1:8" ht="12.75">
      <c r="A1859" s="330"/>
      <c r="B1859" s="330"/>
      <c r="C1859" s="205"/>
      <c r="D1859" s="205"/>
      <c r="E1859" s="363" t="s">
        <v>194</v>
      </c>
      <c r="F1859" s="361">
        <v>1</v>
      </c>
      <c r="G1859" s="362">
        <v>955.09</v>
      </c>
      <c r="H1859" s="349"/>
    </row>
    <row r="1860" spans="1:8" ht="12.75">
      <c r="A1860" s="330"/>
      <c r="B1860" s="330"/>
      <c r="C1860" s="205"/>
      <c r="D1860" s="205"/>
      <c r="E1860" s="360" t="s">
        <v>1569</v>
      </c>
      <c r="F1860" s="361">
        <v>3</v>
      </c>
      <c r="G1860" s="362">
        <v>28.98</v>
      </c>
      <c r="H1860" s="349"/>
    </row>
    <row r="1861" spans="1:8" ht="12.75">
      <c r="A1861" s="330"/>
      <c r="B1861" s="330"/>
      <c r="C1861" s="205"/>
      <c r="D1861" s="205"/>
      <c r="E1861" s="363" t="s">
        <v>1569</v>
      </c>
      <c r="F1861" s="361">
        <v>75</v>
      </c>
      <c r="G1861" s="364">
        <v>724.54</v>
      </c>
      <c r="H1861" s="349"/>
    </row>
    <row r="1862" spans="1:8" ht="12.75">
      <c r="A1862" s="330"/>
      <c r="B1862" s="330"/>
      <c r="C1862" s="205"/>
      <c r="D1862" s="205"/>
      <c r="E1862" s="360" t="s">
        <v>1524</v>
      </c>
      <c r="F1862" s="361">
        <v>6</v>
      </c>
      <c r="G1862" s="362">
        <v>73.12</v>
      </c>
      <c r="H1862" s="349"/>
    </row>
    <row r="1863" spans="1:8" ht="12.75">
      <c r="A1863" s="330"/>
      <c r="B1863" s="330"/>
      <c r="C1863" s="205"/>
      <c r="D1863" s="205"/>
      <c r="E1863" s="363" t="s">
        <v>1524</v>
      </c>
      <c r="F1863" s="361">
        <v>65</v>
      </c>
      <c r="G1863" s="364">
        <v>792.18</v>
      </c>
      <c r="H1863" s="349"/>
    </row>
    <row r="1864" spans="1:8" ht="12.75">
      <c r="A1864" s="330"/>
      <c r="B1864" s="330"/>
      <c r="C1864" s="205"/>
      <c r="D1864" s="205"/>
      <c r="E1864" s="360" t="s">
        <v>1525</v>
      </c>
      <c r="F1864" s="361">
        <v>17</v>
      </c>
      <c r="G1864" s="362">
        <v>333.94</v>
      </c>
      <c r="H1864" s="349"/>
    </row>
    <row r="1865" spans="1:8" ht="12.75">
      <c r="A1865" s="330"/>
      <c r="B1865" s="330"/>
      <c r="C1865" s="205"/>
      <c r="D1865" s="205"/>
      <c r="E1865" s="363" t="s">
        <v>1570</v>
      </c>
      <c r="F1865" s="361">
        <v>16</v>
      </c>
      <c r="G1865" s="362">
        <v>1664.89</v>
      </c>
      <c r="H1865" s="349"/>
    </row>
    <row r="1866" spans="1:8" ht="12.75">
      <c r="A1866" s="330"/>
      <c r="B1866" s="330"/>
      <c r="C1866" s="205"/>
      <c r="D1866" s="205"/>
      <c r="E1866" s="360" t="s">
        <v>1845</v>
      </c>
      <c r="F1866" s="361">
        <v>131</v>
      </c>
      <c r="G1866" s="364">
        <v>888.91</v>
      </c>
      <c r="H1866" s="349"/>
    </row>
    <row r="1867" spans="1:8" ht="12.75">
      <c r="A1867" s="330"/>
      <c r="B1867" s="330"/>
      <c r="C1867" s="205"/>
      <c r="D1867" s="205"/>
      <c r="E1867" s="363" t="s">
        <v>195</v>
      </c>
      <c r="F1867" s="361">
        <v>1</v>
      </c>
      <c r="G1867" s="364">
        <v>6911.71</v>
      </c>
      <c r="H1867" s="349"/>
    </row>
    <row r="1868" spans="1:8" ht="25.5">
      <c r="A1868" s="330"/>
      <c r="B1868" s="330"/>
      <c r="C1868" s="205"/>
      <c r="D1868" s="205"/>
      <c r="E1868" s="360" t="s">
        <v>196</v>
      </c>
      <c r="F1868" s="361">
        <v>1</v>
      </c>
      <c r="G1868" s="364">
        <v>10062.03</v>
      </c>
      <c r="H1868" s="349"/>
    </row>
    <row r="1869" spans="1:8" ht="12.75">
      <c r="A1869" s="330"/>
      <c r="B1869" s="330"/>
      <c r="C1869" s="205"/>
      <c r="D1869" s="205"/>
      <c r="E1869" s="363" t="s">
        <v>1377</v>
      </c>
      <c r="F1869" s="361">
        <v>2</v>
      </c>
      <c r="G1869" s="362">
        <v>3148.46</v>
      </c>
      <c r="H1869" s="349"/>
    </row>
    <row r="1870" spans="1:8" ht="12.75">
      <c r="A1870" s="330"/>
      <c r="B1870" s="330"/>
      <c r="C1870" s="205"/>
      <c r="D1870" s="205"/>
      <c r="E1870" s="360" t="s">
        <v>1943</v>
      </c>
      <c r="F1870" s="361">
        <v>1</v>
      </c>
      <c r="G1870" s="364">
        <v>195.6</v>
      </c>
      <c r="H1870" s="349"/>
    </row>
    <row r="1871" spans="1:8" ht="12.75">
      <c r="A1871" s="330"/>
      <c r="B1871" s="330"/>
      <c r="C1871" s="205"/>
      <c r="D1871" s="205"/>
      <c r="E1871" s="363" t="s">
        <v>197</v>
      </c>
      <c r="F1871" s="361">
        <v>2</v>
      </c>
      <c r="G1871" s="364">
        <v>923.81</v>
      </c>
      <c r="H1871" s="349"/>
    </row>
    <row r="1872" spans="1:8" ht="12.75">
      <c r="A1872" s="330"/>
      <c r="B1872" s="330"/>
      <c r="C1872" s="205"/>
      <c r="D1872" s="205"/>
      <c r="E1872" s="360" t="s">
        <v>1944</v>
      </c>
      <c r="F1872" s="361">
        <v>2</v>
      </c>
      <c r="G1872" s="364">
        <v>923.84</v>
      </c>
      <c r="H1872" s="349"/>
    </row>
    <row r="1873" spans="1:8" ht="12.75">
      <c r="A1873" s="330"/>
      <c r="B1873" s="330"/>
      <c r="C1873" s="205"/>
      <c r="D1873" s="205"/>
      <c r="E1873" s="363" t="s">
        <v>198</v>
      </c>
      <c r="F1873" s="361">
        <v>1</v>
      </c>
      <c r="G1873" s="362">
        <v>20889.83</v>
      </c>
      <c r="H1873" s="349"/>
    </row>
    <row r="1874" spans="1:8" ht="12.75">
      <c r="A1874" s="330"/>
      <c r="B1874" s="330"/>
      <c r="C1874" s="205"/>
      <c r="D1874" s="205"/>
      <c r="E1874" s="360" t="s">
        <v>1385</v>
      </c>
      <c r="F1874" s="361">
        <v>1</v>
      </c>
      <c r="G1874" s="362">
        <v>382.63</v>
      </c>
      <c r="H1874" s="349"/>
    </row>
    <row r="1875" spans="1:8" ht="12.75">
      <c r="A1875" s="330"/>
      <c r="B1875" s="330"/>
      <c r="C1875" s="205"/>
      <c r="D1875" s="205"/>
      <c r="E1875" s="363" t="s">
        <v>199</v>
      </c>
      <c r="F1875" s="361">
        <v>1</v>
      </c>
      <c r="G1875" s="362">
        <v>3737.29</v>
      </c>
      <c r="H1875" s="349"/>
    </row>
    <row r="1876" spans="1:8" ht="12.75">
      <c r="A1876" s="330"/>
      <c r="B1876" s="330"/>
      <c r="C1876" s="205"/>
      <c r="D1876" s="205"/>
      <c r="E1876" s="360" t="s">
        <v>1946</v>
      </c>
      <c r="F1876" s="361">
        <v>1</v>
      </c>
      <c r="G1876" s="362">
        <v>64.62</v>
      </c>
      <c r="H1876" s="349"/>
    </row>
    <row r="1877" spans="1:8" ht="12.75">
      <c r="A1877" s="330"/>
      <c r="B1877" s="330"/>
      <c r="C1877" s="205"/>
      <c r="D1877" s="205"/>
      <c r="E1877" s="363" t="s">
        <v>1852</v>
      </c>
      <c r="F1877" s="361">
        <v>25</v>
      </c>
      <c r="G1877" s="362">
        <v>2497.67</v>
      </c>
      <c r="H1877" s="349"/>
    </row>
    <row r="1878" spans="1:8" ht="12.75">
      <c r="A1878" s="330"/>
      <c r="B1878" s="330"/>
      <c r="C1878" s="205"/>
      <c r="D1878" s="205"/>
      <c r="E1878" s="360" t="s">
        <v>1853</v>
      </c>
      <c r="F1878" s="361">
        <v>4</v>
      </c>
      <c r="G1878" s="362">
        <v>169.49</v>
      </c>
      <c r="H1878" s="349"/>
    </row>
    <row r="1879" spans="1:8" ht="12.75">
      <c r="A1879" s="330"/>
      <c r="B1879" s="330"/>
      <c r="C1879" s="205"/>
      <c r="D1879" s="205"/>
      <c r="E1879" s="363" t="s">
        <v>200</v>
      </c>
      <c r="F1879" s="361">
        <v>1</v>
      </c>
      <c r="G1879" s="362">
        <v>1398.31</v>
      </c>
      <c r="H1879" s="349"/>
    </row>
    <row r="1880" spans="1:8" ht="12.75">
      <c r="A1880" s="330"/>
      <c r="B1880" s="330"/>
      <c r="C1880" s="205"/>
      <c r="D1880" s="205"/>
      <c r="E1880" s="360" t="s">
        <v>201</v>
      </c>
      <c r="F1880" s="361">
        <v>1</v>
      </c>
      <c r="G1880" s="362">
        <v>143.22</v>
      </c>
      <c r="H1880" s="349"/>
    </row>
    <row r="1881" spans="1:8" ht="12.75">
      <c r="A1881" s="330"/>
      <c r="B1881" s="330"/>
      <c r="C1881" s="205"/>
      <c r="D1881" s="205"/>
      <c r="E1881" s="363" t="s">
        <v>1866</v>
      </c>
      <c r="F1881" s="361">
        <v>11</v>
      </c>
      <c r="G1881" s="364">
        <v>735.44</v>
      </c>
      <c r="H1881" s="349"/>
    </row>
    <row r="1882" spans="1:8" ht="12.75">
      <c r="A1882" s="330"/>
      <c r="B1882" s="330"/>
      <c r="C1882" s="205"/>
      <c r="D1882" s="205"/>
      <c r="E1882" s="363" t="s">
        <v>1</v>
      </c>
      <c r="F1882" s="361">
        <v>2</v>
      </c>
      <c r="G1882" s="364">
        <v>373.83</v>
      </c>
      <c r="H1882" s="349"/>
    </row>
    <row r="1883" spans="1:8" ht="12.75">
      <c r="A1883" s="330"/>
      <c r="B1883" s="330"/>
      <c r="C1883" s="205"/>
      <c r="D1883" s="205"/>
      <c r="E1883" s="360" t="s">
        <v>202</v>
      </c>
      <c r="F1883" s="361">
        <v>1</v>
      </c>
      <c r="G1883" s="362">
        <v>54.68</v>
      </c>
      <c r="H1883" s="349"/>
    </row>
    <row r="1884" spans="1:8" ht="25.5">
      <c r="A1884" s="330"/>
      <c r="B1884" s="330"/>
      <c r="C1884" s="205"/>
      <c r="D1884" s="205"/>
      <c r="E1884" s="363" t="s">
        <v>2012</v>
      </c>
      <c r="F1884" s="361">
        <v>4</v>
      </c>
      <c r="G1884" s="364">
        <v>764.31</v>
      </c>
      <c r="H1884" s="349"/>
    </row>
    <row r="1885" spans="1:8" ht="25.5">
      <c r="A1885" s="330"/>
      <c r="B1885" s="330"/>
      <c r="C1885" s="205"/>
      <c r="D1885" s="205"/>
      <c r="E1885" s="360" t="s">
        <v>1868</v>
      </c>
      <c r="F1885" s="361">
        <v>9</v>
      </c>
      <c r="G1885" s="364">
        <v>10156.42</v>
      </c>
      <c r="H1885" s="349"/>
    </row>
    <row r="1886" spans="1:8" ht="25.5">
      <c r="A1886" s="330"/>
      <c r="B1886" s="330"/>
      <c r="C1886" s="205"/>
      <c r="D1886" s="205"/>
      <c r="E1886" s="363" t="s">
        <v>2013</v>
      </c>
      <c r="F1886" s="361">
        <v>38</v>
      </c>
      <c r="G1886" s="364">
        <v>3846.8</v>
      </c>
      <c r="H1886" s="349"/>
    </row>
    <row r="1887" spans="1:8" ht="12.75">
      <c r="A1887" s="330"/>
      <c r="B1887" s="330"/>
      <c r="C1887" s="205"/>
      <c r="D1887" s="205"/>
      <c r="E1887" s="360" t="s">
        <v>203</v>
      </c>
      <c r="F1887" s="361">
        <v>2</v>
      </c>
      <c r="G1887" s="364">
        <v>1067.8</v>
      </c>
      <c r="H1887" s="349"/>
    </row>
    <row r="1888" spans="1:8" ht="25.5">
      <c r="A1888" s="330"/>
      <c r="B1888" s="330"/>
      <c r="C1888" s="205"/>
      <c r="D1888" s="205"/>
      <c r="E1888" s="363" t="s">
        <v>1950</v>
      </c>
      <c r="F1888" s="361">
        <v>2</v>
      </c>
      <c r="G1888" s="362">
        <v>11250</v>
      </c>
      <c r="H1888" s="349"/>
    </row>
    <row r="1889" spans="1:8" ht="12.75">
      <c r="A1889" s="330"/>
      <c r="B1889" s="330"/>
      <c r="C1889" s="205"/>
      <c r="D1889" s="205"/>
      <c r="E1889" s="360" t="s">
        <v>204</v>
      </c>
      <c r="F1889" s="361">
        <v>0</v>
      </c>
      <c r="G1889" s="362"/>
      <c r="H1889" s="349"/>
    </row>
    <row r="1890" spans="1:8" ht="25.5">
      <c r="A1890" s="330"/>
      <c r="B1890" s="330"/>
      <c r="C1890" s="205"/>
      <c r="D1890" s="205"/>
      <c r="E1890" s="363" t="s">
        <v>1873</v>
      </c>
      <c r="F1890" s="361">
        <v>6</v>
      </c>
      <c r="G1890" s="362">
        <v>20495.28</v>
      </c>
      <c r="H1890" s="349"/>
    </row>
    <row r="1891" spans="1:8" ht="12.75">
      <c r="A1891" s="330"/>
      <c r="B1891" s="330"/>
      <c r="C1891" s="205"/>
      <c r="D1891" s="205"/>
      <c r="E1891" s="360" t="s">
        <v>205</v>
      </c>
      <c r="F1891" s="361">
        <v>1</v>
      </c>
      <c r="G1891" s="362">
        <v>83.05</v>
      </c>
      <c r="H1891" s="349"/>
    </row>
    <row r="1892" spans="1:8" ht="25.5">
      <c r="A1892" s="330"/>
      <c r="B1892" s="330"/>
      <c r="C1892" s="205"/>
      <c r="D1892" s="205"/>
      <c r="E1892" s="363" t="s">
        <v>206</v>
      </c>
      <c r="F1892" s="361">
        <v>1</v>
      </c>
      <c r="G1892" s="362">
        <v>94.92</v>
      </c>
      <c r="H1892" s="349"/>
    </row>
    <row r="1893" spans="1:8" ht="12.75">
      <c r="A1893" s="330"/>
      <c r="B1893" s="330"/>
      <c r="C1893" s="205"/>
      <c r="D1893" s="205"/>
      <c r="E1893" s="360" t="s">
        <v>207</v>
      </c>
      <c r="F1893" s="361">
        <v>1</v>
      </c>
      <c r="G1893" s="362">
        <v>12406.78</v>
      </c>
      <c r="H1893" s="349"/>
    </row>
    <row r="1894" spans="1:8" ht="12.75">
      <c r="A1894" s="330"/>
      <c r="B1894" s="330"/>
      <c r="C1894" s="205"/>
      <c r="D1894" s="205"/>
      <c r="E1894" s="363" t="s">
        <v>1763</v>
      </c>
      <c r="F1894" s="361">
        <v>250</v>
      </c>
      <c r="G1894" s="362">
        <v>2372.88</v>
      </c>
      <c r="H1894" s="349"/>
    </row>
    <row r="1895" spans="1:8" ht="12.75">
      <c r="A1895" s="330"/>
      <c r="B1895" s="330"/>
      <c r="C1895" s="205"/>
      <c r="D1895" s="205"/>
      <c r="E1895" s="360" t="s">
        <v>17</v>
      </c>
      <c r="F1895" s="361">
        <v>2</v>
      </c>
      <c r="G1895" s="362">
        <v>133.03</v>
      </c>
      <c r="H1895" s="349"/>
    </row>
    <row r="1896" spans="1:8" ht="12.75">
      <c r="A1896" s="330"/>
      <c r="B1896" s="330"/>
      <c r="C1896" s="205"/>
      <c r="D1896" s="205"/>
      <c r="E1896" s="363" t="s">
        <v>208</v>
      </c>
      <c r="F1896" s="361">
        <v>2</v>
      </c>
      <c r="G1896" s="362">
        <v>107.68</v>
      </c>
      <c r="H1896" s="349"/>
    </row>
    <row r="1897" spans="1:8" ht="12.75">
      <c r="A1897" s="330"/>
      <c r="B1897" s="330"/>
      <c r="C1897" s="205"/>
      <c r="D1897" s="205"/>
      <c r="E1897" s="360" t="s">
        <v>1875</v>
      </c>
      <c r="F1897" s="361">
        <v>277</v>
      </c>
      <c r="G1897" s="362">
        <v>1187.92</v>
      </c>
      <c r="H1897" s="349"/>
    </row>
    <row r="1898" spans="1:8" ht="12.75">
      <c r="A1898" s="330"/>
      <c r="B1898" s="330"/>
      <c r="C1898" s="205"/>
      <c r="D1898" s="205"/>
      <c r="E1898" s="363" t="s">
        <v>1876</v>
      </c>
      <c r="F1898" s="361">
        <v>117</v>
      </c>
      <c r="G1898" s="362">
        <v>639.32</v>
      </c>
      <c r="H1898" s="349"/>
    </row>
    <row r="1899" spans="1:8" ht="12.75">
      <c r="A1899" s="330"/>
      <c r="B1899" s="330"/>
      <c r="C1899" s="205"/>
      <c r="D1899" s="205"/>
      <c r="E1899" s="360" t="s">
        <v>1877</v>
      </c>
      <c r="F1899" s="361">
        <v>78</v>
      </c>
      <c r="G1899" s="362">
        <v>545.16</v>
      </c>
      <c r="H1899" s="349"/>
    </row>
    <row r="1900" spans="1:8" ht="12.75">
      <c r="A1900" s="330"/>
      <c r="B1900" s="330"/>
      <c r="C1900" s="205"/>
      <c r="D1900" s="205"/>
      <c r="E1900" s="363" t="s">
        <v>1884</v>
      </c>
      <c r="F1900" s="361">
        <v>3</v>
      </c>
      <c r="G1900" s="362">
        <v>897.61</v>
      </c>
      <c r="H1900" s="349"/>
    </row>
    <row r="1901" spans="1:8" ht="12.75">
      <c r="A1901" s="330"/>
      <c r="B1901" s="330"/>
      <c r="C1901" s="205"/>
      <c r="D1901" s="205"/>
      <c r="E1901" s="360" t="s">
        <v>209</v>
      </c>
      <c r="F1901" s="361">
        <v>0</v>
      </c>
      <c r="G1901" s="362"/>
      <c r="H1901" s="349"/>
    </row>
    <row r="1902" spans="1:8" ht="12.75">
      <c r="A1902" s="330"/>
      <c r="B1902" s="330"/>
      <c r="C1902" s="205"/>
      <c r="D1902" s="205"/>
      <c r="E1902" s="363" t="s">
        <v>1952</v>
      </c>
      <c r="F1902" s="361">
        <v>10.1</v>
      </c>
      <c r="G1902" s="364">
        <v>403.67</v>
      </c>
      <c r="H1902" s="349"/>
    </row>
    <row r="1903" spans="1:8" ht="12.75">
      <c r="A1903" s="330"/>
      <c r="B1903" s="330"/>
      <c r="C1903" s="205"/>
      <c r="D1903" s="205"/>
      <c r="E1903" s="360" t="s">
        <v>1891</v>
      </c>
      <c r="F1903" s="361">
        <v>78</v>
      </c>
      <c r="G1903" s="362">
        <v>796.1</v>
      </c>
      <c r="H1903" s="349"/>
    </row>
    <row r="1904" spans="1:8" ht="12.75">
      <c r="A1904" s="330"/>
      <c r="B1904" s="330"/>
      <c r="C1904" s="205"/>
      <c r="D1904" s="205"/>
      <c r="E1904" s="363" t="s">
        <v>1892</v>
      </c>
      <c r="F1904" s="361">
        <v>65</v>
      </c>
      <c r="G1904" s="364">
        <v>816.1</v>
      </c>
      <c r="H1904" s="349"/>
    </row>
    <row r="1905" spans="1:8" ht="12.75">
      <c r="A1905" s="330"/>
      <c r="B1905" s="330"/>
      <c r="C1905" s="205"/>
      <c r="D1905" s="205"/>
      <c r="E1905" s="360" t="s">
        <v>210</v>
      </c>
      <c r="F1905" s="361">
        <v>4</v>
      </c>
      <c r="G1905" s="364">
        <v>2610.17</v>
      </c>
      <c r="H1905" s="349"/>
    </row>
    <row r="1906" spans="1:8" ht="12.75">
      <c r="A1906" s="330"/>
      <c r="B1906" s="330"/>
      <c r="C1906" s="205"/>
      <c r="D1906" s="205"/>
      <c r="E1906" s="363" t="s">
        <v>1954</v>
      </c>
      <c r="F1906" s="361">
        <v>5</v>
      </c>
      <c r="G1906" s="362">
        <v>550.85</v>
      </c>
      <c r="H1906" s="349"/>
    </row>
    <row r="1907" spans="1:8" ht="12.75">
      <c r="A1907" s="330"/>
      <c r="B1907" s="330"/>
      <c r="C1907" s="205"/>
      <c r="D1907" s="205"/>
      <c r="E1907" s="360" t="s">
        <v>50</v>
      </c>
      <c r="F1907" s="361">
        <v>1</v>
      </c>
      <c r="G1907" s="362">
        <v>187.29</v>
      </c>
      <c r="H1907" s="349"/>
    </row>
    <row r="1908" spans="1:8" ht="12.75">
      <c r="A1908" s="330"/>
      <c r="B1908" s="330"/>
      <c r="C1908" s="205"/>
      <c r="D1908" s="205"/>
      <c r="E1908" s="363" t="s">
        <v>211</v>
      </c>
      <c r="F1908" s="361">
        <v>3</v>
      </c>
      <c r="G1908" s="364">
        <v>1480.93</v>
      </c>
      <c r="H1908" s="349"/>
    </row>
    <row r="1909" spans="1:8" ht="12.75">
      <c r="A1909" s="330"/>
      <c r="B1909" s="330"/>
      <c r="C1909" s="205"/>
      <c r="D1909" s="205"/>
      <c r="E1909" s="360" t="s">
        <v>212</v>
      </c>
      <c r="F1909" s="361">
        <v>3</v>
      </c>
      <c r="G1909" s="364">
        <v>1172.03</v>
      </c>
      <c r="H1909" s="349"/>
    </row>
    <row r="1910" spans="1:8" ht="12.75">
      <c r="A1910" s="330"/>
      <c r="B1910" s="330"/>
      <c r="C1910" s="205"/>
      <c r="D1910" s="205"/>
      <c r="E1910" s="363" t="s">
        <v>213</v>
      </c>
      <c r="F1910" s="361">
        <v>1</v>
      </c>
      <c r="G1910" s="364">
        <v>4100</v>
      </c>
      <c r="H1910" s="349"/>
    </row>
    <row r="1911" spans="1:8" ht="12.75">
      <c r="A1911" s="330"/>
      <c r="B1911" s="330"/>
      <c r="C1911" s="205"/>
      <c r="D1911" s="205"/>
      <c r="E1911" s="360" t="s">
        <v>214</v>
      </c>
      <c r="F1911" s="361">
        <v>1</v>
      </c>
      <c r="G1911" s="364">
        <v>3745.76</v>
      </c>
      <c r="H1911" s="349"/>
    </row>
    <row r="1912" spans="1:8" ht="12.75">
      <c r="A1912" s="330"/>
      <c r="B1912" s="330"/>
      <c r="C1912" s="205"/>
      <c r="D1912" s="205"/>
      <c r="E1912" s="363" t="s">
        <v>215</v>
      </c>
      <c r="F1912" s="361">
        <v>1</v>
      </c>
      <c r="G1912" s="364">
        <v>3745.76</v>
      </c>
      <c r="H1912" s="349"/>
    </row>
    <row r="1913" spans="1:8" ht="12.75">
      <c r="A1913" s="330"/>
      <c r="B1913" s="330"/>
      <c r="C1913" s="205"/>
      <c r="D1913" s="205"/>
      <c r="E1913" s="360" t="s">
        <v>216</v>
      </c>
      <c r="F1913" s="361">
        <v>1</v>
      </c>
      <c r="G1913" s="362">
        <v>771.19</v>
      </c>
      <c r="H1913" s="349"/>
    </row>
    <row r="1914" spans="1:8" ht="25.5">
      <c r="A1914" s="330"/>
      <c r="B1914" s="330"/>
      <c r="C1914" s="205"/>
      <c r="D1914" s="205"/>
      <c r="E1914" s="363" t="s">
        <v>217</v>
      </c>
      <c r="F1914" s="361">
        <v>2</v>
      </c>
      <c r="G1914" s="362">
        <v>4033.9</v>
      </c>
      <c r="H1914" s="349"/>
    </row>
    <row r="1915" spans="1:8" ht="12.75">
      <c r="A1915" s="330"/>
      <c r="B1915" s="330"/>
      <c r="C1915" s="205"/>
      <c r="D1915" s="205"/>
      <c r="E1915" s="360" t="s">
        <v>218</v>
      </c>
      <c r="F1915" s="361">
        <v>1</v>
      </c>
      <c r="G1915" s="362">
        <v>122.88</v>
      </c>
      <c r="H1915" s="349"/>
    </row>
    <row r="1916" spans="1:8" ht="12.75">
      <c r="A1916" s="330"/>
      <c r="B1916" s="330"/>
      <c r="C1916" s="205"/>
      <c r="D1916" s="205"/>
      <c r="E1916" s="363" t="s">
        <v>1406</v>
      </c>
      <c r="F1916" s="361">
        <v>0.332</v>
      </c>
      <c r="G1916" s="364">
        <v>9353.13</v>
      </c>
      <c r="H1916" s="349"/>
    </row>
    <row r="1917" spans="1:8" ht="12.75">
      <c r="A1917" s="330"/>
      <c r="B1917" s="330"/>
      <c r="C1917" s="205"/>
      <c r="D1917" s="205"/>
      <c r="E1917" s="360" t="s">
        <v>1407</v>
      </c>
      <c r="F1917" s="361">
        <v>1.65</v>
      </c>
      <c r="G1917" s="362">
        <v>44425.16</v>
      </c>
      <c r="H1917" s="349"/>
    </row>
    <row r="1918" spans="1:8" ht="12.75">
      <c r="A1918" s="330"/>
      <c r="B1918" s="330"/>
      <c r="C1918" s="205"/>
      <c r="D1918" s="205"/>
      <c r="E1918" s="363" t="s">
        <v>1913</v>
      </c>
      <c r="F1918" s="361">
        <v>0.139</v>
      </c>
      <c r="G1918" s="364">
        <v>3672.32</v>
      </c>
      <c r="H1918" s="349"/>
    </row>
    <row r="1919" spans="1:8" ht="12.75">
      <c r="A1919" s="330"/>
      <c r="B1919" s="330"/>
      <c r="C1919" s="205"/>
      <c r="D1919" s="205"/>
      <c r="E1919" s="360" t="s">
        <v>1409</v>
      </c>
      <c r="F1919" s="361">
        <v>0.211</v>
      </c>
      <c r="G1919" s="362">
        <v>5475.79</v>
      </c>
      <c r="H1919" s="349"/>
    </row>
    <row r="1920" spans="1:8" ht="25.5">
      <c r="A1920" s="330"/>
      <c r="B1920" s="330"/>
      <c r="C1920" s="205"/>
      <c r="D1920" s="205"/>
      <c r="E1920" s="363" t="s">
        <v>1963</v>
      </c>
      <c r="F1920" s="361">
        <v>133.01</v>
      </c>
      <c r="G1920" s="362">
        <v>4100.56</v>
      </c>
      <c r="H1920" s="349"/>
    </row>
    <row r="1921" spans="1:8" ht="12.75">
      <c r="A1921" s="330"/>
      <c r="B1921" s="330"/>
      <c r="C1921" s="205"/>
      <c r="D1921" s="205"/>
      <c r="E1921" s="360" t="s">
        <v>1915</v>
      </c>
      <c r="F1921" s="361">
        <v>2.982</v>
      </c>
      <c r="G1921" s="364">
        <v>77031.96</v>
      </c>
      <c r="H1921" s="349"/>
    </row>
    <row r="1922" spans="1:8" ht="12.75">
      <c r="A1922" s="330"/>
      <c r="B1922" s="330"/>
      <c r="C1922" s="205"/>
      <c r="D1922" s="205"/>
      <c r="E1922" s="363" t="s">
        <v>219</v>
      </c>
      <c r="F1922" s="361">
        <v>1</v>
      </c>
      <c r="G1922" s="362">
        <v>26356.78</v>
      </c>
      <c r="H1922" s="349"/>
    </row>
    <row r="1923" spans="1:8" ht="25.5">
      <c r="A1923" s="330"/>
      <c r="B1923" s="330"/>
      <c r="C1923" s="205"/>
      <c r="D1923" s="205"/>
      <c r="E1923" s="360" t="s">
        <v>1450</v>
      </c>
      <c r="F1923" s="361">
        <v>1</v>
      </c>
      <c r="G1923" s="364">
        <v>2003.62</v>
      </c>
      <c r="H1923" s="349"/>
    </row>
    <row r="1924" spans="1:8" ht="12.75">
      <c r="A1924" s="330"/>
      <c r="B1924" s="330"/>
      <c r="C1924" s="205"/>
      <c r="D1924" s="205"/>
      <c r="E1924" s="363" t="s">
        <v>220</v>
      </c>
      <c r="F1924" s="361">
        <v>1</v>
      </c>
      <c r="G1924" s="364">
        <v>2940.68</v>
      </c>
      <c r="H1924" s="349"/>
    </row>
    <row r="1925" spans="1:8" ht="12.75">
      <c r="A1925" s="330"/>
      <c r="B1925" s="330"/>
      <c r="C1925" s="205"/>
      <c r="D1925" s="205"/>
      <c r="E1925" s="360" t="s">
        <v>221</v>
      </c>
      <c r="F1925" s="361">
        <v>2</v>
      </c>
      <c r="G1925" s="364">
        <v>5508.48</v>
      </c>
      <c r="H1925" s="349"/>
    </row>
    <row r="1926" spans="1:8" ht="25.5">
      <c r="A1926" s="330"/>
      <c r="B1926" s="330"/>
      <c r="C1926" s="205"/>
      <c r="D1926" s="205"/>
      <c r="E1926" s="363" t="s">
        <v>67</v>
      </c>
      <c r="F1926" s="361">
        <v>1</v>
      </c>
      <c r="G1926" s="362">
        <v>1617.71</v>
      </c>
      <c r="H1926" s="349"/>
    </row>
    <row r="1927" spans="1:8" ht="12.75">
      <c r="A1927" s="330"/>
      <c r="B1927" s="330"/>
      <c r="C1927" s="205"/>
      <c r="D1927" s="205"/>
      <c r="E1927" s="360" t="s">
        <v>222</v>
      </c>
      <c r="F1927" s="361">
        <v>1</v>
      </c>
      <c r="G1927" s="362">
        <v>1227.14</v>
      </c>
      <c r="H1927" s="349"/>
    </row>
    <row r="1928" spans="1:8" ht="12.75">
      <c r="A1928" s="330"/>
      <c r="B1928" s="330"/>
      <c r="C1928" s="205"/>
      <c r="D1928" s="205"/>
      <c r="E1928" s="363" t="s">
        <v>223</v>
      </c>
      <c r="F1928" s="361">
        <v>2</v>
      </c>
      <c r="G1928" s="362">
        <v>4259.32</v>
      </c>
      <c r="H1928" s="349"/>
    </row>
    <row r="1929" spans="1:8" ht="12.75">
      <c r="A1929" s="330"/>
      <c r="B1929" s="330"/>
      <c r="C1929" s="205"/>
      <c r="D1929" s="205"/>
      <c r="E1929" s="360" t="s">
        <v>224</v>
      </c>
      <c r="F1929" s="361">
        <v>6</v>
      </c>
      <c r="G1929" s="362">
        <v>1210.17</v>
      </c>
      <c r="H1929" s="349"/>
    </row>
    <row r="1930" spans="1:8" ht="12.75">
      <c r="A1930" s="330"/>
      <c r="B1930" s="330"/>
      <c r="C1930" s="205"/>
      <c r="D1930" s="205"/>
      <c r="E1930" s="363" t="s">
        <v>225</v>
      </c>
      <c r="F1930" s="361">
        <v>1</v>
      </c>
      <c r="G1930" s="362">
        <v>995.76</v>
      </c>
      <c r="H1930" s="349"/>
    </row>
    <row r="1931" spans="1:8" ht="12.75">
      <c r="A1931" s="330"/>
      <c r="B1931" s="330"/>
      <c r="C1931" s="205"/>
      <c r="D1931" s="205"/>
      <c r="E1931" s="360" t="s">
        <v>226</v>
      </c>
      <c r="F1931" s="361">
        <v>6</v>
      </c>
      <c r="G1931" s="362">
        <v>170.09</v>
      </c>
      <c r="H1931" s="349"/>
    </row>
    <row r="1932" spans="1:8" ht="12.75">
      <c r="A1932" s="330"/>
      <c r="B1932" s="330"/>
      <c r="C1932" s="205"/>
      <c r="D1932" s="205"/>
      <c r="E1932" s="363" t="s">
        <v>1967</v>
      </c>
      <c r="F1932" s="361">
        <v>6</v>
      </c>
      <c r="G1932" s="362">
        <v>145.43</v>
      </c>
      <c r="H1932" s="349"/>
    </row>
    <row r="1933" spans="1:8" ht="12.75">
      <c r="A1933" s="330"/>
      <c r="B1933" s="330"/>
      <c r="C1933" s="205"/>
      <c r="D1933" s="205"/>
      <c r="E1933" s="360" t="s">
        <v>227</v>
      </c>
      <c r="F1933" s="361">
        <v>6</v>
      </c>
      <c r="G1933" s="362">
        <v>238.99</v>
      </c>
      <c r="H1933" s="349"/>
    </row>
    <row r="1934" spans="1:8" ht="12.75">
      <c r="A1934" s="330"/>
      <c r="B1934" s="330"/>
      <c r="C1934" s="205"/>
      <c r="D1934" s="205"/>
      <c r="E1934" s="363" t="s">
        <v>228</v>
      </c>
      <c r="F1934" s="361">
        <v>2</v>
      </c>
      <c r="G1934" s="364">
        <v>11084.75</v>
      </c>
      <c r="H1934" s="349"/>
    </row>
    <row r="1935" spans="1:8" ht="12.75">
      <c r="A1935" s="330"/>
      <c r="B1935" s="330"/>
      <c r="C1935" s="205"/>
      <c r="D1935" s="205"/>
      <c r="E1935" s="363" t="s">
        <v>229</v>
      </c>
      <c r="F1935" s="361">
        <v>2</v>
      </c>
      <c r="G1935" s="364">
        <v>53.14</v>
      </c>
      <c r="H1935" s="349"/>
    </row>
    <row r="1936" spans="1:8" ht="12.75">
      <c r="A1936" s="330"/>
      <c r="B1936" s="330"/>
      <c r="C1936" s="205"/>
      <c r="D1936" s="205"/>
      <c r="E1936" s="360" t="s">
        <v>1921</v>
      </c>
      <c r="F1936" s="361">
        <v>22</v>
      </c>
      <c r="G1936" s="362">
        <v>1950.59</v>
      </c>
      <c r="H1936" s="349"/>
    </row>
    <row r="1937" spans="1:8" ht="25.5">
      <c r="A1937" s="330"/>
      <c r="B1937" s="330"/>
      <c r="C1937" s="205"/>
      <c r="D1937" s="205"/>
      <c r="E1937" s="363" t="s">
        <v>230</v>
      </c>
      <c r="F1937" s="361">
        <v>8.2</v>
      </c>
      <c r="G1937" s="364">
        <v>766.63</v>
      </c>
      <c r="H1937" s="349"/>
    </row>
    <row r="1938" spans="1:8" ht="12.75">
      <c r="A1938" s="330"/>
      <c r="B1938" s="330"/>
      <c r="C1938" s="205"/>
      <c r="D1938" s="205"/>
      <c r="E1938" s="360" t="s">
        <v>1454</v>
      </c>
      <c r="F1938" s="361">
        <v>26.2</v>
      </c>
      <c r="G1938" s="364">
        <v>2034.23</v>
      </c>
      <c r="H1938" s="349"/>
    </row>
    <row r="1939" spans="1:8" ht="25.5">
      <c r="A1939" s="330"/>
      <c r="B1939" s="330"/>
      <c r="C1939" s="205"/>
      <c r="D1939" s="205"/>
      <c r="E1939" s="363" t="s">
        <v>231</v>
      </c>
      <c r="F1939" s="361">
        <v>33</v>
      </c>
      <c r="G1939" s="364">
        <v>6275.59</v>
      </c>
      <c r="H1939" s="349"/>
    </row>
    <row r="1940" spans="1:8" ht="12.75">
      <c r="A1940" s="325"/>
      <c r="B1940" s="325" t="s">
        <v>610</v>
      </c>
      <c r="C1940" s="205"/>
      <c r="D1940" s="205"/>
      <c r="E1940" s="326"/>
      <c r="F1940" s="325"/>
      <c r="G1940" s="327">
        <f>SUM(G1771:G1939)</f>
        <v>647369.6299999999</v>
      </c>
      <c r="H1940" s="205"/>
    </row>
    <row r="1941" spans="1:8" ht="12.75">
      <c r="A1941" s="328">
        <v>4</v>
      </c>
      <c r="B1941" s="328" t="s">
        <v>2025</v>
      </c>
      <c r="C1941" s="205"/>
      <c r="D1941" s="205"/>
      <c r="E1941" s="360" t="s">
        <v>1258</v>
      </c>
      <c r="F1941" s="361">
        <v>2</v>
      </c>
      <c r="G1941" s="364">
        <v>533.9</v>
      </c>
      <c r="H1941" s="351" t="s">
        <v>1777</v>
      </c>
    </row>
    <row r="1942" spans="1:8" ht="12.75">
      <c r="A1942" s="329"/>
      <c r="B1942" s="329"/>
      <c r="C1942" s="205"/>
      <c r="D1942" s="205"/>
      <c r="E1942" s="363" t="s">
        <v>1973</v>
      </c>
      <c r="F1942" s="361">
        <v>20</v>
      </c>
      <c r="G1942" s="362">
        <v>1241.08</v>
      </c>
      <c r="H1942" s="336"/>
    </row>
    <row r="1943" spans="1:8" ht="12.75">
      <c r="A1943" s="329"/>
      <c r="B1943" s="329"/>
      <c r="C1943" s="205"/>
      <c r="D1943" s="205"/>
      <c r="E1943" s="360" t="s">
        <v>1269</v>
      </c>
      <c r="F1943" s="361">
        <v>0.002</v>
      </c>
      <c r="G1943" s="364">
        <v>53.84</v>
      </c>
      <c r="H1943" s="336"/>
    </row>
    <row r="1944" spans="1:8" ht="12.75">
      <c r="A1944" s="329"/>
      <c r="B1944" s="329"/>
      <c r="C1944" s="205"/>
      <c r="D1944" s="205"/>
      <c r="E1944" s="360" t="s">
        <v>855</v>
      </c>
      <c r="F1944" s="361">
        <v>0.05</v>
      </c>
      <c r="G1944" s="364">
        <v>92.33</v>
      </c>
      <c r="H1944" s="336"/>
    </row>
    <row r="1945" spans="1:8" ht="12.75">
      <c r="A1945" s="329"/>
      <c r="B1945" s="329"/>
      <c r="C1945" s="205"/>
      <c r="D1945" s="205"/>
      <c r="E1945" s="363" t="s">
        <v>855</v>
      </c>
      <c r="F1945" s="361">
        <v>0.05</v>
      </c>
      <c r="G1945" s="364">
        <v>92.33</v>
      </c>
      <c r="H1945" s="336"/>
    </row>
    <row r="1946" spans="1:8" ht="25.5">
      <c r="A1946" s="329"/>
      <c r="B1946" s="329"/>
      <c r="C1946" s="205"/>
      <c r="D1946" s="205"/>
      <c r="E1946" s="360" t="s">
        <v>1256</v>
      </c>
      <c r="F1946" s="361">
        <v>5</v>
      </c>
      <c r="G1946" s="364">
        <v>277.5</v>
      </c>
      <c r="H1946" s="336"/>
    </row>
    <row r="1947" spans="1:8" ht="25.5">
      <c r="A1947" s="329"/>
      <c r="B1947" s="329"/>
      <c r="C1947" s="205"/>
      <c r="D1947" s="205"/>
      <c r="E1947" s="363" t="s">
        <v>1256</v>
      </c>
      <c r="F1947" s="361">
        <v>5</v>
      </c>
      <c r="G1947" s="364">
        <v>277.5</v>
      </c>
      <c r="H1947" s="336"/>
    </row>
    <row r="1948" spans="1:8" ht="12.75">
      <c r="A1948" s="329"/>
      <c r="B1948" s="329"/>
      <c r="C1948" s="205"/>
      <c r="D1948" s="205"/>
      <c r="E1948" s="360" t="s">
        <v>232</v>
      </c>
      <c r="F1948" s="361">
        <v>1</v>
      </c>
      <c r="G1948" s="364">
        <v>169.49</v>
      </c>
      <c r="H1948" s="336"/>
    </row>
    <row r="1949" spans="1:8" ht="12.75">
      <c r="A1949" s="329"/>
      <c r="B1949" s="329"/>
      <c r="C1949" s="205"/>
      <c r="D1949" s="205"/>
      <c r="E1949" s="363" t="s">
        <v>232</v>
      </c>
      <c r="F1949" s="361">
        <v>1</v>
      </c>
      <c r="G1949" s="364">
        <v>169.49</v>
      </c>
      <c r="H1949" s="336"/>
    </row>
    <row r="1950" spans="1:8" ht="12.75">
      <c r="A1950" s="329"/>
      <c r="B1950" s="329"/>
      <c r="C1950" s="205"/>
      <c r="D1950" s="205"/>
      <c r="E1950" s="360" t="s">
        <v>1975</v>
      </c>
      <c r="F1950" s="361">
        <v>290</v>
      </c>
      <c r="G1950" s="364">
        <v>7406.06</v>
      </c>
      <c r="H1950" s="336"/>
    </row>
    <row r="1951" spans="1:8" ht="12.75">
      <c r="A1951" s="329"/>
      <c r="B1951" s="329"/>
      <c r="C1951" s="205"/>
      <c r="D1951" s="205"/>
      <c r="E1951" s="363" t="s">
        <v>1469</v>
      </c>
      <c r="F1951" s="361">
        <v>20</v>
      </c>
      <c r="G1951" s="364">
        <v>566.27</v>
      </c>
      <c r="H1951" s="336"/>
    </row>
    <row r="1952" spans="1:8" ht="12.75">
      <c r="A1952" s="329"/>
      <c r="B1952" s="329"/>
      <c r="C1952" s="205"/>
      <c r="D1952" s="205"/>
      <c r="E1952" s="360" t="s">
        <v>233</v>
      </c>
      <c r="F1952" s="361">
        <v>1</v>
      </c>
      <c r="G1952" s="364">
        <v>12700.95</v>
      </c>
      <c r="H1952" s="336"/>
    </row>
    <row r="1953" spans="1:8" ht="12.75">
      <c r="A1953" s="329"/>
      <c r="B1953" s="329"/>
      <c r="C1953" s="205"/>
      <c r="D1953" s="205"/>
      <c r="E1953" s="363" t="s">
        <v>233</v>
      </c>
      <c r="F1953" s="361">
        <v>1</v>
      </c>
      <c r="G1953" s="364">
        <v>12700.95</v>
      </c>
      <c r="H1953" s="336"/>
    </row>
    <row r="1954" spans="1:8" ht="12.75">
      <c r="A1954" s="329"/>
      <c r="B1954" s="329"/>
      <c r="C1954" s="205"/>
      <c r="D1954" s="205"/>
      <c r="E1954" s="360" t="s">
        <v>1785</v>
      </c>
      <c r="F1954" s="361">
        <v>12</v>
      </c>
      <c r="G1954" s="364">
        <v>1362.71</v>
      </c>
      <c r="H1954" s="336"/>
    </row>
    <row r="1955" spans="1:8" ht="12.75">
      <c r="A1955" s="329"/>
      <c r="B1955" s="329"/>
      <c r="C1955" s="205"/>
      <c r="D1955" s="205"/>
      <c r="E1955" s="363" t="s">
        <v>1785</v>
      </c>
      <c r="F1955" s="361">
        <v>12</v>
      </c>
      <c r="G1955" s="364">
        <v>1362.71</v>
      </c>
      <c r="H1955" s="336"/>
    </row>
    <row r="1956" spans="1:8" ht="12.75">
      <c r="A1956" s="329"/>
      <c r="B1956" s="329"/>
      <c r="C1956" s="205"/>
      <c r="D1956" s="205"/>
      <c r="E1956" s="360" t="s">
        <v>1787</v>
      </c>
      <c r="F1956" s="361">
        <v>20</v>
      </c>
      <c r="G1956" s="364">
        <v>162.37</v>
      </c>
      <c r="H1956" s="336"/>
    </row>
    <row r="1957" spans="1:8" ht="12.75">
      <c r="A1957" s="329"/>
      <c r="B1957" s="329"/>
      <c r="C1957" s="205"/>
      <c r="D1957" s="205"/>
      <c r="E1957" s="363" t="s">
        <v>1787</v>
      </c>
      <c r="F1957" s="361">
        <v>20</v>
      </c>
      <c r="G1957" s="364">
        <v>162.37</v>
      </c>
      <c r="H1957" s="336"/>
    </row>
    <row r="1958" spans="1:8" ht="12.75">
      <c r="A1958" s="329"/>
      <c r="B1958" s="329"/>
      <c r="C1958" s="205"/>
      <c r="D1958" s="205"/>
      <c r="E1958" s="360" t="s">
        <v>2049</v>
      </c>
      <c r="F1958" s="361">
        <v>1</v>
      </c>
      <c r="G1958" s="364">
        <v>744.87</v>
      </c>
      <c r="H1958" s="336"/>
    </row>
    <row r="1959" spans="1:8" ht="12.75">
      <c r="A1959" s="329"/>
      <c r="B1959" s="329"/>
      <c r="C1959" s="205"/>
      <c r="D1959" s="205"/>
      <c r="E1959" s="363" t="s">
        <v>234</v>
      </c>
      <c r="F1959" s="361">
        <v>3</v>
      </c>
      <c r="G1959" s="362">
        <v>287.67</v>
      </c>
      <c r="H1959" s="336"/>
    </row>
    <row r="1960" spans="1:8" ht="12.75">
      <c r="A1960" s="329"/>
      <c r="B1960" s="329"/>
      <c r="C1960" s="205"/>
      <c r="D1960" s="205"/>
      <c r="E1960" s="360" t="s">
        <v>234</v>
      </c>
      <c r="F1960" s="361">
        <v>3</v>
      </c>
      <c r="G1960" s="364">
        <v>287.67</v>
      </c>
      <c r="H1960" s="336"/>
    </row>
    <row r="1961" spans="1:8" ht="12.75">
      <c r="A1961" s="329"/>
      <c r="B1961" s="329"/>
      <c r="C1961" s="205"/>
      <c r="D1961" s="205"/>
      <c r="E1961" s="363" t="s">
        <v>1287</v>
      </c>
      <c r="F1961" s="361">
        <v>1</v>
      </c>
      <c r="G1961" s="362">
        <v>112.71</v>
      </c>
      <c r="H1961" s="336"/>
    </row>
    <row r="1962" spans="1:8" ht="12.75">
      <c r="A1962" s="329"/>
      <c r="B1962" s="329"/>
      <c r="C1962" s="205"/>
      <c r="D1962" s="205"/>
      <c r="E1962" s="360" t="s">
        <v>1287</v>
      </c>
      <c r="F1962" s="361">
        <v>1</v>
      </c>
      <c r="G1962" s="364">
        <v>112.71</v>
      </c>
      <c r="H1962" s="336"/>
    </row>
    <row r="1963" spans="1:8" ht="12.75">
      <c r="A1963" s="329"/>
      <c r="B1963" s="329"/>
      <c r="C1963" s="205"/>
      <c r="D1963" s="205"/>
      <c r="E1963" s="363" t="s">
        <v>235</v>
      </c>
      <c r="F1963" s="361">
        <v>5</v>
      </c>
      <c r="G1963" s="364">
        <v>4618.64</v>
      </c>
      <c r="H1963" s="336"/>
    </row>
    <row r="1964" spans="1:8" ht="12.75">
      <c r="A1964" s="329"/>
      <c r="B1964" s="329"/>
      <c r="C1964" s="205"/>
      <c r="D1964" s="205"/>
      <c r="E1964" s="360" t="s">
        <v>235</v>
      </c>
      <c r="F1964" s="361">
        <v>5</v>
      </c>
      <c r="G1964" s="362">
        <v>4618.64</v>
      </c>
      <c r="H1964" s="336"/>
    </row>
    <row r="1965" spans="1:8" ht="12.75">
      <c r="A1965" s="329"/>
      <c r="B1965" s="329"/>
      <c r="C1965" s="205"/>
      <c r="D1965" s="205"/>
      <c r="E1965" s="363" t="s">
        <v>2037</v>
      </c>
      <c r="F1965" s="361">
        <v>20</v>
      </c>
      <c r="G1965" s="364">
        <v>609.32</v>
      </c>
      <c r="H1965" s="336"/>
    </row>
    <row r="1966" spans="1:8" ht="12.75">
      <c r="A1966" s="329"/>
      <c r="B1966" s="329"/>
      <c r="C1966" s="205"/>
      <c r="D1966" s="205"/>
      <c r="E1966" s="360" t="s">
        <v>2037</v>
      </c>
      <c r="F1966" s="361">
        <v>20</v>
      </c>
      <c r="G1966" s="364">
        <v>609.32</v>
      </c>
      <c r="H1966" s="336"/>
    </row>
    <row r="1967" spans="1:8" ht="12.75">
      <c r="A1967" s="329"/>
      <c r="B1967" s="329"/>
      <c r="C1967" s="205"/>
      <c r="D1967" s="205"/>
      <c r="E1967" s="363" t="s">
        <v>1978</v>
      </c>
      <c r="F1967" s="361">
        <v>3052.07</v>
      </c>
      <c r="G1967" s="364">
        <v>42807</v>
      </c>
      <c r="H1967" s="336"/>
    </row>
    <row r="1968" spans="1:8" ht="12.75">
      <c r="A1968" s="329"/>
      <c r="B1968" s="329"/>
      <c r="C1968" s="205"/>
      <c r="D1968" s="205"/>
      <c r="E1968" s="360" t="s">
        <v>2026</v>
      </c>
      <c r="F1968" s="361">
        <v>30</v>
      </c>
      <c r="G1968" s="364">
        <v>837.91</v>
      </c>
      <c r="H1968" s="336"/>
    </row>
    <row r="1969" spans="1:8" ht="12.75">
      <c r="A1969" s="329"/>
      <c r="B1969" s="329"/>
      <c r="C1969" s="205"/>
      <c r="D1969" s="205"/>
      <c r="E1969" s="363" t="s">
        <v>1981</v>
      </c>
      <c r="F1969" s="361">
        <v>2</v>
      </c>
      <c r="G1969" s="364">
        <v>295.5</v>
      </c>
      <c r="H1969" s="336"/>
    </row>
    <row r="1970" spans="1:8" ht="12.75">
      <c r="A1970" s="329"/>
      <c r="B1970" s="329"/>
      <c r="C1970" s="205"/>
      <c r="D1970" s="205"/>
      <c r="E1970" s="360" t="s">
        <v>1793</v>
      </c>
      <c r="F1970" s="361">
        <v>14</v>
      </c>
      <c r="G1970" s="364">
        <v>1186.82</v>
      </c>
      <c r="H1970" s="336"/>
    </row>
    <row r="1971" spans="1:8" ht="12.75">
      <c r="A1971" s="329"/>
      <c r="B1971" s="329"/>
      <c r="C1971" s="205"/>
      <c r="D1971" s="205"/>
      <c r="E1971" s="363" t="s">
        <v>1793</v>
      </c>
      <c r="F1971" s="361">
        <v>14</v>
      </c>
      <c r="G1971" s="364">
        <v>1186.82</v>
      </c>
      <c r="H1971" s="336"/>
    </row>
    <row r="1972" spans="1:8" ht="12.75">
      <c r="A1972" s="329"/>
      <c r="B1972" s="329"/>
      <c r="C1972" s="205"/>
      <c r="D1972" s="205"/>
      <c r="E1972" s="360" t="s">
        <v>236</v>
      </c>
      <c r="F1972" s="361">
        <v>1</v>
      </c>
      <c r="G1972" s="364">
        <v>1061.02</v>
      </c>
      <c r="H1972" s="336"/>
    </row>
    <row r="1973" spans="1:8" ht="12.75">
      <c r="A1973" s="329"/>
      <c r="B1973" s="329"/>
      <c r="C1973" s="205"/>
      <c r="D1973" s="205"/>
      <c r="E1973" s="363" t="s">
        <v>236</v>
      </c>
      <c r="F1973" s="361">
        <v>1</v>
      </c>
      <c r="G1973" s="364">
        <v>1061.02</v>
      </c>
      <c r="H1973" s="336"/>
    </row>
    <row r="1974" spans="1:8" ht="12.75">
      <c r="A1974" s="329"/>
      <c r="B1974" s="329"/>
      <c r="C1974" s="205"/>
      <c r="D1974" s="205"/>
      <c r="E1974" s="360" t="s">
        <v>237</v>
      </c>
      <c r="F1974" s="361">
        <v>5</v>
      </c>
      <c r="G1974" s="364">
        <v>1120.93</v>
      </c>
      <c r="H1974" s="336"/>
    </row>
    <row r="1975" spans="1:8" ht="12.75">
      <c r="A1975" s="329"/>
      <c r="B1975" s="329"/>
      <c r="C1975" s="205"/>
      <c r="D1975" s="205"/>
      <c r="E1975" s="363" t="s">
        <v>237</v>
      </c>
      <c r="F1975" s="361">
        <v>5</v>
      </c>
      <c r="G1975" s="364">
        <v>1120.93</v>
      </c>
      <c r="H1975" s="336"/>
    </row>
    <row r="1976" spans="1:8" ht="25.5">
      <c r="A1976" s="329"/>
      <c r="B1976" s="329"/>
      <c r="C1976" s="205"/>
      <c r="D1976" s="205"/>
      <c r="E1976" s="360" t="s">
        <v>238</v>
      </c>
      <c r="F1976" s="361">
        <v>2</v>
      </c>
      <c r="G1976" s="364">
        <v>8955.93</v>
      </c>
      <c r="H1976" s="336"/>
    </row>
    <row r="1977" spans="1:8" ht="25.5">
      <c r="A1977" s="329"/>
      <c r="B1977" s="329"/>
      <c r="C1977" s="205"/>
      <c r="D1977" s="205"/>
      <c r="E1977" s="363" t="s">
        <v>238</v>
      </c>
      <c r="F1977" s="361">
        <v>2</v>
      </c>
      <c r="G1977" s="364">
        <v>8955.93</v>
      </c>
      <c r="H1977" s="336"/>
    </row>
    <row r="1978" spans="1:8" ht="12.75">
      <c r="A1978" s="329"/>
      <c r="B1978" s="329"/>
      <c r="C1978" s="205"/>
      <c r="D1978" s="205"/>
      <c r="E1978" s="360" t="s">
        <v>1798</v>
      </c>
      <c r="F1978" s="361">
        <v>5</v>
      </c>
      <c r="G1978" s="362">
        <v>45.5</v>
      </c>
      <c r="H1978" s="336"/>
    </row>
    <row r="1979" spans="1:8" ht="12.75">
      <c r="A1979" s="329"/>
      <c r="B1979" s="329"/>
      <c r="C1979" s="205"/>
      <c r="D1979" s="205"/>
      <c r="E1979" s="363" t="s">
        <v>1798</v>
      </c>
      <c r="F1979" s="361">
        <v>5</v>
      </c>
      <c r="G1979" s="362">
        <v>45.5</v>
      </c>
      <c r="H1979" s="336"/>
    </row>
    <row r="1980" spans="1:8" ht="12.75">
      <c r="A1980" s="329"/>
      <c r="B1980" s="329"/>
      <c r="C1980" s="205"/>
      <c r="D1980" s="205"/>
      <c r="E1980" s="360" t="s">
        <v>1799</v>
      </c>
      <c r="F1980" s="361">
        <v>14</v>
      </c>
      <c r="G1980" s="362">
        <v>147.42</v>
      </c>
      <c r="H1980" s="336"/>
    </row>
    <row r="1981" spans="1:8" ht="12.75">
      <c r="A1981" s="329"/>
      <c r="B1981" s="329"/>
      <c r="C1981" s="205"/>
      <c r="D1981" s="205"/>
      <c r="E1981" s="363" t="s">
        <v>1799</v>
      </c>
      <c r="F1981" s="361">
        <v>16</v>
      </c>
      <c r="G1981" s="364">
        <v>168.48</v>
      </c>
      <c r="H1981" s="336"/>
    </row>
    <row r="1982" spans="1:8" ht="12.75">
      <c r="A1982" s="329"/>
      <c r="B1982" s="329"/>
      <c r="C1982" s="205"/>
      <c r="D1982" s="205"/>
      <c r="E1982" s="360" t="s">
        <v>1800</v>
      </c>
      <c r="F1982" s="361">
        <v>16</v>
      </c>
      <c r="G1982" s="364">
        <v>315.36</v>
      </c>
      <c r="H1982" s="336"/>
    </row>
    <row r="1983" spans="1:8" ht="12.75">
      <c r="A1983" s="329"/>
      <c r="B1983" s="329"/>
      <c r="C1983" s="205"/>
      <c r="D1983" s="205"/>
      <c r="E1983" s="363" t="s">
        <v>1800</v>
      </c>
      <c r="F1983" s="361">
        <v>18</v>
      </c>
      <c r="G1983" s="364">
        <v>354.78</v>
      </c>
      <c r="H1983" s="336"/>
    </row>
    <row r="1984" spans="1:8" ht="12.75">
      <c r="A1984" s="329"/>
      <c r="B1984" s="329"/>
      <c r="C1984" s="205"/>
      <c r="D1984" s="205"/>
      <c r="E1984" s="360" t="s">
        <v>1927</v>
      </c>
      <c r="F1984" s="361">
        <v>5</v>
      </c>
      <c r="G1984" s="364">
        <v>208.45</v>
      </c>
      <c r="H1984" s="336"/>
    </row>
    <row r="1985" spans="1:8" ht="12.75">
      <c r="A1985" s="329"/>
      <c r="B1985" s="329"/>
      <c r="C1985" s="205"/>
      <c r="D1985" s="205"/>
      <c r="E1985" s="363" t="s">
        <v>1927</v>
      </c>
      <c r="F1985" s="361">
        <v>5</v>
      </c>
      <c r="G1985" s="364">
        <v>208.45</v>
      </c>
      <c r="H1985" s="336"/>
    </row>
    <row r="1986" spans="1:8" ht="12.75">
      <c r="A1986" s="329"/>
      <c r="B1986" s="329"/>
      <c r="C1986" s="205"/>
      <c r="D1986" s="205"/>
      <c r="E1986" s="360" t="s">
        <v>239</v>
      </c>
      <c r="F1986" s="361">
        <v>1</v>
      </c>
      <c r="G1986" s="364">
        <v>545.99</v>
      </c>
      <c r="H1986" s="336"/>
    </row>
    <row r="1987" spans="1:8" ht="12.75">
      <c r="A1987" s="329"/>
      <c r="B1987" s="329"/>
      <c r="C1987" s="205"/>
      <c r="D1987" s="205"/>
      <c r="E1987" s="363" t="s">
        <v>239</v>
      </c>
      <c r="F1987" s="361">
        <v>1</v>
      </c>
      <c r="G1987" s="364">
        <v>545.99</v>
      </c>
      <c r="H1987" s="336"/>
    </row>
    <row r="1988" spans="1:8" ht="12.75">
      <c r="A1988" s="329"/>
      <c r="B1988" s="329"/>
      <c r="C1988" s="205"/>
      <c r="D1988" s="205"/>
      <c r="E1988" s="360" t="s">
        <v>240</v>
      </c>
      <c r="F1988" s="361">
        <v>1</v>
      </c>
      <c r="G1988" s="364">
        <v>800.8</v>
      </c>
      <c r="H1988" s="336"/>
    </row>
    <row r="1989" spans="1:8" ht="12.75">
      <c r="A1989" s="329"/>
      <c r="B1989" s="329"/>
      <c r="C1989" s="205"/>
      <c r="D1989" s="205"/>
      <c r="E1989" s="363" t="s">
        <v>240</v>
      </c>
      <c r="F1989" s="361">
        <v>1</v>
      </c>
      <c r="G1989" s="364">
        <v>800.8</v>
      </c>
      <c r="H1989" s="336"/>
    </row>
    <row r="1990" spans="1:8" ht="12.75">
      <c r="A1990" s="329"/>
      <c r="B1990" s="329"/>
      <c r="C1990" s="205"/>
      <c r="D1990" s="205"/>
      <c r="E1990" s="360" t="s">
        <v>1988</v>
      </c>
      <c r="F1990" s="361">
        <v>6</v>
      </c>
      <c r="G1990" s="364">
        <v>20.35</v>
      </c>
      <c r="H1990" s="336"/>
    </row>
    <row r="1991" spans="1:8" ht="12.75">
      <c r="A1991" s="329"/>
      <c r="B1991" s="329"/>
      <c r="C1991" s="205"/>
      <c r="D1991" s="205"/>
      <c r="E1991" s="363" t="s">
        <v>1988</v>
      </c>
      <c r="F1991" s="361">
        <v>6</v>
      </c>
      <c r="G1991" s="364">
        <v>20.35</v>
      </c>
      <c r="H1991" s="336"/>
    </row>
    <row r="1992" spans="1:8" ht="12.75">
      <c r="A1992" s="329"/>
      <c r="B1992" s="329"/>
      <c r="C1992" s="205"/>
      <c r="D1992" s="205"/>
      <c r="E1992" s="360" t="s">
        <v>2027</v>
      </c>
      <c r="F1992" s="361">
        <v>200</v>
      </c>
      <c r="G1992" s="364">
        <v>508.47</v>
      </c>
      <c r="H1992" s="336"/>
    </row>
    <row r="1993" spans="1:8" ht="12.75">
      <c r="A1993" s="329"/>
      <c r="B1993" s="329"/>
      <c r="C1993" s="205"/>
      <c r="D1993" s="205"/>
      <c r="E1993" s="363" t="s">
        <v>2027</v>
      </c>
      <c r="F1993" s="361">
        <v>200</v>
      </c>
      <c r="G1993" s="364">
        <v>508.47</v>
      </c>
      <c r="H1993" s="336"/>
    </row>
    <row r="1994" spans="1:8" ht="25.5">
      <c r="A1994" s="329"/>
      <c r="B1994" s="329"/>
      <c r="C1994" s="205"/>
      <c r="D1994" s="205"/>
      <c r="E1994" s="360" t="s">
        <v>1418</v>
      </c>
      <c r="F1994" s="361">
        <v>1.31</v>
      </c>
      <c r="G1994" s="364">
        <v>194.28</v>
      </c>
      <c r="H1994" s="336"/>
    </row>
    <row r="1995" spans="1:8" ht="12.75">
      <c r="A1995" s="329"/>
      <c r="B1995" s="329"/>
      <c r="C1995" s="205"/>
      <c r="D1995" s="205"/>
      <c r="E1995" s="363" t="s">
        <v>1314</v>
      </c>
      <c r="F1995" s="361">
        <v>1</v>
      </c>
      <c r="G1995" s="364">
        <v>96.61</v>
      </c>
      <c r="H1995" s="336"/>
    </row>
    <row r="1996" spans="1:8" ht="12.75">
      <c r="A1996" s="329"/>
      <c r="B1996" s="329"/>
      <c r="C1996" s="205"/>
      <c r="D1996" s="205"/>
      <c r="E1996" s="360" t="s">
        <v>1314</v>
      </c>
      <c r="F1996" s="361">
        <v>1</v>
      </c>
      <c r="G1996" s="364">
        <v>96.61</v>
      </c>
      <c r="H1996" s="336"/>
    </row>
    <row r="1997" spans="1:8" ht="12.75">
      <c r="A1997" s="329"/>
      <c r="B1997" s="329"/>
      <c r="C1997" s="205"/>
      <c r="D1997" s="205"/>
      <c r="E1997" s="363" t="s">
        <v>1929</v>
      </c>
      <c r="F1997" s="361">
        <v>2</v>
      </c>
      <c r="G1997" s="362">
        <v>30.34</v>
      </c>
      <c r="H1997" s="336"/>
    </row>
    <row r="1998" spans="1:8" ht="12.75">
      <c r="A1998" s="329"/>
      <c r="B1998" s="329"/>
      <c r="C1998" s="205"/>
      <c r="D1998" s="205"/>
      <c r="E1998" s="360" t="s">
        <v>1929</v>
      </c>
      <c r="F1998" s="361">
        <v>2</v>
      </c>
      <c r="G1998" s="362">
        <v>30.34</v>
      </c>
      <c r="H1998" s="336"/>
    </row>
    <row r="1999" spans="1:8" ht="12.75">
      <c r="A1999" s="329"/>
      <c r="B1999" s="329"/>
      <c r="C1999" s="205"/>
      <c r="D1999" s="205"/>
      <c r="E1999" s="363" t="s">
        <v>241</v>
      </c>
      <c r="F1999" s="361">
        <v>2</v>
      </c>
      <c r="G1999" s="362">
        <v>63.39</v>
      </c>
      <c r="H1999" s="336"/>
    </row>
    <row r="2000" spans="1:8" ht="12.75">
      <c r="A2000" s="329"/>
      <c r="B2000" s="329"/>
      <c r="C2000" s="205"/>
      <c r="D2000" s="205"/>
      <c r="E2000" s="360" t="s">
        <v>241</v>
      </c>
      <c r="F2000" s="361">
        <v>2</v>
      </c>
      <c r="G2000" s="364">
        <v>63.39</v>
      </c>
      <c r="H2000" s="336"/>
    </row>
    <row r="2001" spans="1:8" ht="12.75">
      <c r="A2001" s="329"/>
      <c r="B2001" s="329"/>
      <c r="C2001" s="205"/>
      <c r="D2001" s="205"/>
      <c r="E2001" s="363" t="s">
        <v>1804</v>
      </c>
      <c r="F2001" s="361">
        <v>2</v>
      </c>
      <c r="G2001" s="364">
        <v>118.64</v>
      </c>
      <c r="H2001" s="336"/>
    </row>
    <row r="2002" spans="1:8" ht="12.75">
      <c r="A2002" s="329"/>
      <c r="B2002" s="329"/>
      <c r="C2002" s="205"/>
      <c r="D2002" s="205"/>
      <c r="E2002" s="360" t="s">
        <v>1804</v>
      </c>
      <c r="F2002" s="361">
        <v>2</v>
      </c>
      <c r="G2002" s="364">
        <v>118.64</v>
      </c>
      <c r="H2002" s="336"/>
    </row>
    <row r="2003" spans="1:8" ht="12.75">
      <c r="A2003" s="329"/>
      <c r="B2003" s="329"/>
      <c r="C2003" s="205"/>
      <c r="D2003" s="205"/>
      <c r="E2003" s="363" t="s">
        <v>1765</v>
      </c>
      <c r="F2003" s="361">
        <v>1</v>
      </c>
      <c r="G2003" s="362">
        <v>224.82</v>
      </c>
      <c r="H2003" s="336"/>
    </row>
    <row r="2004" spans="1:8" ht="12.75">
      <c r="A2004" s="329"/>
      <c r="B2004" s="329"/>
      <c r="C2004" s="205"/>
      <c r="D2004" s="205"/>
      <c r="E2004" s="360" t="s">
        <v>1765</v>
      </c>
      <c r="F2004" s="361">
        <v>1</v>
      </c>
      <c r="G2004" s="362">
        <v>224.82</v>
      </c>
      <c r="H2004" s="336"/>
    </row>
    <row r="2005" spans="1:8" ht="12.75">
      <c r="A2005" s="329"/>
      <c r="B2005" s="329"/>
      <c r="C2005" s="205"/>
      <c r="D2005" s="205"/>
      <c r="E2005" s="363" t="s">
        <v>1325</v>
      </c>
      <c r="F2005" s="361">
        <v>4</v>
      </c>
      <c r="G2005" s="364">
        <v>987.99</v>
      </c>
      <c r="H2005" s="336"/>
    </row>
    <row r="2006" spans="1:8" ht="12.75">
      <c r="A2006" s="329"/>
      <c r="B2006" s="329"/>
      <c r="C2006" s="205"/>
      <c r="D2006" s="205"/>
      <c r="E2006" s="360" t="s">
        <v>1325</v>
      </c>
      <c r="F2006" s="361">
        <v>4</v>
      </c>
      <c r="G2006" s="364">
        <v>987.99</v>
      </c>
      <c r="H2006" s="336"/>
    </row>
    <row r="2007" spans="1:8" ht="12.75">
      <c r="A2007" s="329"/>
      <c r="B2007" s="329"/>
      <c r="C2007" s="205"/>
      <c r="D2007" s="205"/>
      <c r="E2007" s="363" t="s">
        <v>2028</v>
      </c>
      <c r="F2007" s="361">
        <v>4</v>
      </c>
      <c r="G2007" s="364">
        <v>1173.6</v>
      </c>
      <c r="H2007" s="336"/>
    </row>
    <row r="2008" spans="1:8" ht="12.75">
      <c r="A2008" s="329"/>
      <c r="B2008" s="329"/>
      <c r="C2008" s="205"/>
      <c r="D2008" s="205"/>
      <c r="E2008" s="360" t="s">
        <v>2028</v>
      </c>
      <c r="F2008" s="361">
        <v>4</v>
      </c>
      <c r="G2008" s="364">
        <v>1173.6</v>
      </c>
      <c r="H2008" s="336"/>
    </row>
    <row r="2009" spans="1:8" ht="12.75">
      <c r="A2009" s="329"/>
      <c r="B2009" s="329"/>
      <c r="C2009" s="205"/>
      <c r="D2009" s="205"/>
      <c r="E2009" s="363" t="s">
        <v>1326</v>
      </c>
      <c r="F2009" s="361">
        <v>4</v>
      </c>
      <c r="G2009" s="364">
        <v>2041.13</v>
      </c>
      <c r="H2009" s="336"/>
    </row>
    <row r="2010" spans="1:8" ht="12.75">
      <c r="A2010" s="329"/>
      <c r="B2010" s="329"/>
      <c r="C2010" s="205"/>
      <c r="D2010" s="205"/>
      <c r="E2010" s="360" t="s">
        <v>1326</v>
      </c>
      <c r="F2010" s="361">
        <v>4</v>
      </c>
      <c r="G2010" s="364">
        <v>2041.13</v>
      </c>
      <c r="H2010" s="336"/>
    </row>
    <row r="2011" spans="1:8" ht="12.75">
      <c r="A2011" s="329"/>
      <c r="B2011" s="329"/>
      <c r="C2011" s="205"/>
      <c r="D2011" s="205"/>
      <c r="E2011" s="363" t="s">
        <v>2029</v>
      </c>
      <c r="F2011" s="361">
        <v>4</v>
      </c>
      <c r="G2011" s="364">
        <v>3685.59</v>
      </c>
      <c r="H2011" s="336"/>
    </row>
    <row r="2012" spans="1:8" ht="12.75">
      <c r="A2012" s="329"/>
      <c r="B2012" s="329"/>
      <c r="C2012" s="205"/>
      <c r="D2012" s="205"/>
      <c r="E2012" s="360" t="s">
        <v>2029</v>
      </c>
      <c r="F2012" s="361">
        <v>4</v>
      </c>
      <c r="G2012" s="364">
        <v>3685.59</v>
      </c>
      <c r="H2012" s="336"/>
    </row>
    <row r="2013" spans="1:8" ht="12.75">
      <c r="A2013" s="329"/>
      <c r="B2013" s="329"/>
      <c r="C2013" s="205"/>
      <c r="D2013" s="205"/>
      <c r="E2013" s="363" t="s">
        <v>1819</v>
      </c>
      <c r="F2013" s="361">
        <v>39</v>
      </c>
      <c r="G2013" s="364">
        <v>3279.1</v>
      </c>
      <c r="H2013" s="336"/>
    </row>
    <row r="2014" spans="1:8" ht="12.75">
      <c r="A2014" s="329"/>
      <c r="B2014" s="329"/>
      <c r="C2014" s="205"/>
      <c r="D2014" s="205"/>
      <c r="E2014" s="360" t="s">
        <v>1819</v>
      </c>
      <c r="F2014" s="361">
        <v>43</v>
      </c>
      <c r="G2014" s="364">
        <v>3615.42</v>
      </c>
      <c r="H2014" s="336"/>
    </row>
    <row r="2015" spans="1:8" ht="12.75">
      <c r="A2015" s="329"/>
      <c r="B2015" s="329"/>
      <c r="C2015" s="205"/>
      <c r="D2015" s="205"/>
      <c r="E2015" s="363" t="s">
        <v>1820</v>
      </c>
      <c r="F2015" s="361">
        <v>12</v>
      </c>
      <c r="G2015" s="364">
        <v>1408.92</v>
      </c>
      <c r="H2015" s="336"/>
    </row>
    <row r="2016" spans="1:8" ht="12.75">
      <c r="A2016" s="329"/>
      <c r="B2016" s="329"/>
      <c r="C2016" s="205"/>
      <c r="D2016" s="205"/>
      <c r="E2016" s="360" t="s">
        <v>1820</v>
      </c>
      <c r="F2016" s="361">
        <v>12</v>
      </c>
      <c r="G2016" s="364">
        <v>1408.92</v>
      </c>
      <c r="H2016" s="336"/>
    </row>
    <row r="2017" spans="1:8" ht="12.75">
      <c r="A2017" s="329"/>
      <c r="B2017" s="329"/>
      <c r="C2017" s="205"/>
      <c r="D2017" s="205"/>
      <c r="E2017" s="363" t="s">
        <v>1821</v>
      </c>
      <c r="F2017" s="361">
        <v>1</v>
      </c>
      <c r="G2017" s="364">
        <v>218.52</v>
      </c>
      <c r="H2017" s="336"/>
    </row>
    <row r="2018" spans="1:8" ht="12.75">
      <c r="A2018" s="329"/>
      <c r="B2018" s="329"/>
      <c r="C2018" s="205"/>
      <c r="D2018" s="205"/>
      <c r="E2018" s="360" t="s">
        <v>1821</v>
      </c>
      <c r="F2018" s="361">
        <v>35</v>
      </c>
      <c r="G2018" s="364">
        <v>7648.05</v>
      </c>
      <c r="H2018" s="336"/>
    </row>
    <row r="2019" spans="1:8" ht="12.75">
      <c r="A2019" s="329"/>
      <c r="B2019" s="329"/>
      <c r="C2019" s="205"/>
      <c r="D2019" s="205"/>
      <c r="E2019" s="363" t="s">
        <v>1825</v>
      </c>
      <c r="F2019" s="361">
        <v>14</v>
      </c>
      <c r="G2019" s="364">
        <v>1052.1</v>
      </c>
      <c r="H2019" s="336"/>
    </row>
    <row r="2020" spans="1:8" ht="12.75">
      <c r="A2020" s="329"/>
      <c r="B2020" s="329"/>
      <c r="C2020" s="205"/>
      <c r="D2020" s="205"/>
      <c r="E2020" s="360" t="s">
        <v>1825</v>
      </c>
      <c r="F2020" s="361">
        <v>14</v>
      </c>
      <c r="G2020" s="364">
        <v>1052.1</v>
      </c>
      <c r="H2020" s="336"/>
    </row>
    <row r="2021" spans="1:8" ht="25.5">
      <c r="A2021" s="329"/>
      <c r="B2021" s="329"/>
      <c r="C2021" s="205"/>
      <c r="D2021" s="205"/>
      <c r="E2021" s="363" t="s">
        <v>242</v>
      </c>
      <c r="F2021" s="361">
        <v>3</v>
      </c>
      <c r="G2021" s="364">
        <v>90</v>
      </c>
      <c r="H2021" s="336"/>
    </row>
    <row r="2022" spans="1:8" ht="25.5">
      <c r="A2022" s="329"/>
      <c r="B2022" s="329"/>
      <c r="C2022" s="205"/>
      <c r="D2022" s="205"/>
      <c r="E2022" s="360" t="s">
        <v>242</v>
      </c>
      <c r="F2022" s="361">
        <v>3</v>
      </c>
      <c r="G2022" s="364">
        <v>90</v>
      </c>
      <c r="H2022" s="336"/>
    </row>
    <row r="2023" spans="1:8" ht="12.75">
      <c r="A2023" s="329"/>
      <c r="B2023" s="329"/>
      <c r="C2023" s="205"/>
      <c r="D2023" s="205"/>
      <c r="E2023" s="363" t="s">
        <v>1831</v>
      </c>
      <c r="F2023" s="361">
        <v>45</v>
      </c>
      <c r="G2023" s="364">
        <v>572.16</v>
      </c>
      <c r="H2023" s="336"/>
    </row>
    <row r="2024" spans="1:8" ht="12.75">
      <c r="A2024" s="329"/>
      <c r="B2024" s="329"/>
      <c r="C2024" s="205"/>
      <c r="D2024" s="205"/>
      <c r="E2024" s="360" t="s">
        <v>1831</v>
      </c>
      <c r="F2024" s="361">
        <v>46</v>
      </c>
      <c r="G2024" s="364">
        <v>584.87</v>
      </c>
      <c r="H2024" s="336"/>
    </row>
    <row r="2025" spans="1:8" ht="12.75">
      <c r="A2025" s="329"/>
      <c r="B2025" s="329"/>
      <c r="C2025" s="205"/>
      <c r="D2025" s="205"/>
      <c r="E2025" s="363" t="s">
        <v>1832</v>
      </c>
      <c r="F2025" s="361">
        <v>4</v>
      </c>
      <c r="G2025" s="364">
        <v>106.41</v>
      </c>
      <c r="H2025" s="336"/>
    </row>
    <row r="2026" spans="1:8" ht="12.75">
      <c r="A2026" s="329"/>
      <c r="B2026" s="329"/>
      <c r="C2026" s="205"/>
      <c r="D2026" s="205"/>
      <c r="E2026" s="360" t="s">
        <v>1832</v>
      </c>
      <c r="F2026" s="361">
        <v>4</v>
      </c>
      <c r="G2026" s="364">
        <v>106.41</v>
      </c>
      <c r="H2026" s="336"/>
    </row>
    <row r="2027" spans="1:8" ht="12.75">
      <c r="A2027" s="329"/>
      <c r="B2027" s="329"/>
      <c r="C2027" s="205"/>
      <c r="D2027" s="205"/>
      <c r="E2027" s="363" t="s">
        <v>1833</v>
      </c>
      <c r="F2027" s="361">
        <v>1</v>
      </c>
      <c r="G2027" s="362">
        <v>35.74</v>
      </c>
      <c r="H2027" s="336"/>
    </row>
    <row r="2028" spans="1:8" ht="12.75">
      <c r="A2028" s="329"/>
      <c r="B2028" s="329"/>
      <c r="C2028" s="205"/>
      <c r="D2028" s="205"/>
      <c r="E2028" s="360" t="s">
        <v>1833</v>
      </c>
      <c r="F2028" s="361">
        <v>1</v>
      </c>
      <c r="G2028" s="364">
        <v>35.74</v>
      </c>
      <c r="H2028" s="336"/>
    </row>
    <row r="2029" spans="1:8" ht="12.75">
      <c r="A2029" s="329"/>
      <c r="B2029" s="329"/>
      <c r="C2029" s="205"/>
      <c r="D2029" s="205"/>
      <c r="E2029" s="363" t="s">
        <v>1338</v>
      </c>
      <c r="F2029" s="361">
        <v>17</v>
      </c>
      <c r="G2029" s="364">
        <v>5957.92</v>
      </c>
      <c r="H2029" s="336"/>
    </row>
    <row r="2030" spans="1:8" ht="12.75">
      <c r="A2030" s="329"/>
      <c r="B2030" s="329"/>
      <c r="C2030" s="205"/>
      <c r="D2030" s="205"/>
      <c r="E2030" s="360" t="s">
        <v>1338</v>
      </c>
      <c r="F2030" s="361">
        <v>17</v>
      </c>
      <c r="G2030" s="362">
        <v>5957.92</v>
      </c>
      <c r="H2030" s="336"/>
    </row>
    <row r="2031" spans="1:8" ht="12.75">
      <c r="A2031" s="329"/>
      <c r="B2031" s="329"/>
      <c r="C2031" s="205"/>
      <c r="D2031" s="205"/>
      <c r="E2031" s="363" t="s">
        <v>1936</v>
      </c>
      <c r="F2031" s="361">
        <v>5</v>
      </c>
      <c r="G2031" s="364">
        <v>3350.47</v>
      </c>
      <c r="H2031" s="336"/>
    </row>
    <row r="2032" spans="1:8" ht="12.75">
      <c r="A2032" s="329"/>
      <c r="B2032" s="329"/>
      <c r="C2032" s="205"/>
      <c r="D2032" s="205"/>
      <c r="E2032" s="360" t="s">
        <v>1936</v>
      </c>
      <c r="F2032" s="361">
        <v>5</v>
      </c>
      <c r="G2032" s="364">
        <v>3350.47</v>
      </c>
      <c r="H2032" s="336"/>
    </row>
    <row r="2033" spans="1:8" ht="12.75">
      <c r="A2033" s="329"/>
      <c r="B2033" s="329"/>
      <c r="C2033" s="205"/>
      <c r="D2033" s="205"/>
      <c r="E2033" s="363" t="s">
        <v>1837</v>
      </c>
      <c r="F2033" s="361">
        <v>0.64</v>
      </c>
      <c r="G2033" s="364">
        <v>512</v>
      </c>
      <c r="H2033" s="336"/>
    </row>
    <row r="2034" spans="1:8" ht="12.75">
      <c r="A2034" s="329"/>
      <c r="B2034" s="329"/>
      <c r="C2034" s="205"/>
      <c r="D2034" s="205"/>
      <c r="E2034" s="360" t="s">
        <v>1837</v>
      </c>
      <c r="F2034" s="361">
        <v>1.833</v>
      </c>
      <c r="G2034" s="364">
        <v>1466.4</v>
      </c>
      <c r="H2034" s="336"/>
    </row>
    <row r="2035" spans="1:8" ht="12.75">
      <c r="A2035" s="329"/>
      <c r="B2035" s="329"/>
      <c r="C2035" s="205"/>
      <c r="D2035" s="205"/>
      <c r="E2035" s="363" t="s">
        <v>1837</v>
      </c>
      <c r="F2035" s="361">
        <v>2.473</v>
      </c>
      <c r="G2035" s="364">
        <v>1978.4</v>
      </c>
      <c r="H2035" s="336"/>
    </row>
    <row r="2036" spans="1:8" ht="12.75">
      <c r="A2036" s="329"/>
      <c r="B2036" s="329"/>
      <c r="C2036" s="205"/>
      <c r="D2036" s="205"/>
      <c r="E2036" s="360" t="s">
        <v>1428</v>
      </c>
      <c r="F2036" s="361">
        <v>1</v>
      </c>
      <c r="G2036" s="364">
        <v>17490.68</v>
      </c>
      <c r="H2036" s="336"/>
    </row>
    <row r="2037" spans="1:8" ht="12.75">
      <c r="A2037" s="329"/>
      <c r="B2037" s="329"/>
      <c r="C2037" s="205"/>
      <c r="D2037" s="205"/>
      <c r="E2037" s="363" t="s">
        <v>1428</v>
      </c>
      <c r="F2037" s="361">
        <v>1</v>
      </c>
      <c r="G2037" s="364">
        <v>17490.68</v>
      </c>
      <c r="H2037" s="336"/>
    </row>
    <row r="2038" spans="1:8" ht="12.75">
      <c r="A2038" s="329"/>
      <c r="B2038" s="329"/>
      <c r="C2038" s="205"/>
      <c r="D2038" s="205"/>
      <c r="E2038" s="360" t="s">
        <v>243</v>
      </c>
      <c r="F2038" s="361">
        <v>1</v>
      </c>
      <c r="G2038" s="364">
        <v>146.54</v>
      </c>
      <c r="H2038" s="336"/>
    </row>
    <row r="2039" spans="1:8" ht="12.75">
      <c r="A2039" s="329"/>
      <c r="B2039" s="329"/>
      <c r="C2039" s="205"/>
      <c r="D2039" s="205"/>
      <c r="E2039" s="363" t="s">
        <v>243</v>
      </c>
      <c r="F2039" s="361">
        <v>1</v>
      </c>
      <c r="G2039" s="364">
        <v>146.54</v>
      </c>
      <c r="H2039" s="336"/>
    </row>
    <row r="2040" spans="1:8" ht="12.75">
      <c r="A2040" s="329"/>
      <c r="B2040" s="329"/>
      <c r="C2040" s="205"/>
      <c r="D2040" s="205"/>
      <c r="E2040" s="360" t="s">
        <v>244</v>
      </c>
      <c r="F2040" s="361">
        <v>2</v>
      </c>
      <c r="G2040" s="364">
        <v>4745.76</v>
      </c>
      <c r="H2040" s="336"/>
    </row>
    <row r="2041" spans="1:8" ht="12.75">
      <c r="A2041" s="329"/>
      <c r="B2041" s="329"/>
      <c r="C2041" s="205"/>
      <c r="D2041" s="205"/>
      <c r="E2041" s="363" t="s">
        <v>244</v>
      </c>
      <c r="F2041" s="361">
        <v>2</v>
      </c>
      <c r="G2041" s="364">
        <v>4745.76</v>
      </c>
      <c r="H2041" s="336"/>
    </row>
    <row r="2042" spans="1:8" ht="12.75">
      <c r="A2042" s="329"/>
      <c r="B2042" s="329"/>
      <c r="C2042" s="205"/>
      <c r="D2042" s="205"/>
      <c r="E2042" s="360" t="s">
        <v>245</v>
      </c>
      <c r="F2042" s="361">
        <v>1</v>
      </c>
      <c r="G2042" s="364">
        <v>7716.11</v>
      </c>
      <c r="H2042" s="336"/>
    </row>
    <row r="2043" spans="1:8" ht="12.75">
      <c r="A2043" s="329"/>
      <c r="B2043" s="329"/>
      <c r="C2043" s="205"/>
      <c r="D2043" s="205"/>
      <c r="E2043" s="363" t="s">
        <v>245</v>
      </c>
      <c r="F2043" s="361">
        <v>1</v>
      </c>
      <c r="G2043" s="364">
        <v>7716.11</v>
      </c>
      <c r="H2043" s="336"/>
    </row>
    <row r="2044" spans="1:8" ht="12.75">
      <c r="A2044" s="329"/>
      <c r="B2044" s="329"/>
      <c r="C2044" s="205"/>
      <c r="D2044" s="205"/>
      <c r="E2044" s="360" t="s">
        <v>246</v>
      </c>
      <c r="F2044" s="361">
        <v>5</v>
      </c>
      <c r="G2044" s="364">
        <v>2050</v>
      </c>
      <c r="H2044" s="336"/>
    </row>
    <row r="2045" spans="1:8" ht="12.75">
      <c r="A2045" s="329"/>
      <c r="B2045" s="329"/>
      <c r="C2045" s="205"/>
      <c r="D2045" s="205"/>
      <c r="E2045" s="363" t="s">
        <v>246</v>
      </c>
      <c r="F2045" s="361">
        <v>5</v>
      </c>
      <c r="G2045" s="364">
        <v>2050</v>
      </c>
      <c r="H2045" s="336"/>
    </row>
    <row r="2046" spans="1:8" ht="12.75">
      <c r="A2046" s="329"/>
      <c r="B2046" s="329"/>
      <c r="C2046" s="205"/>
      <c r="D2046" s="205"/>
      <c r="E2046" s="360" t="s">
        <v>247</v>
      </c>
      <c r="F2046" s="361">
        <v>1</v>
      </c>
      <c r="G2046" s="364">
        <v>17.11</v>
      </c>
      <c r="H2046" s="336"/>
    </row>
    <row r="2047" spans="1:8" ht="12.75">
      <c r="A2047" s="329"/>
      <c r="B2047" s="329"/>
      <c r="C2047" s="205"/>
      <c r="D2047" s="205"/>
      <c r="E2047" s="363" t="s">
        <v>247</v>
      </c>
      <c r="F2047" s="361">
        <v>1</v>
      </c>
      <c r="G2047" s="364">
        <v>17.11</v>
      </c>
      <c r="H2047" s="336"/>
    </row>
    <row r="2048" spans="1:8" ht="12.75">
      <c r="A2048" s="329"/>
      <c r="B2048" s="329"/>
      <c r="C2048" s="205"/>
      <c r="D2048" s="205"/>
      <c r="E2048" s="360" t="s">
        <v>2003</v>
      </c>
      <c r="F2048" s="361">
        <v>10</v>
      </c>
      <c r="G2048" s="364">
        <v>1047.72</v>
      </c>
      <c r="H2048" s="336"/>
    </row>
    <row r="2049" spans="1:8" ht="12.75">
      <c r="A2049" s="329"/>
      <c r="B2049" s="329"/>
      <c r="C2049" s="205"/>
      <c r="D2049" s="205"/>
      <c r="E2049" s="363" t="s">
        <v>1569</v>
      </c>
      <c r="F2049" s="361">
        <v>5</v>
      </c>
      <c r="G2049" s="364">
        <v>50.3</v>
      </c>
      <c r="H2049" s="336"/>
    </row>
    <row r="2050" spans="1:8" ht="12.75">
      <c r="A2050" s="329"/>
      <c r="B2050" s="329"/>
      <c r="C2050" s="205"/>
      <c r="D2050" s="205"/>
      <c r="E2050" s="360" t="s">
        <v>1569</v>
      </c>
      <c r="F2050" s="361">
        <v>6</v>
      </c>
      <c r="G2050" s="364">
        <v>60.36</v>
      </c>
      <c r="H2050" s="336"/>
    </row>
    <row r="2051" spans="1:8" ht="12.75">
      <c r="A2051" s="329"/>
      <c r="B2051" s="329"/>
      <c r="C2051" s="205"/>
      <c r="D2051" s="205"/>
      <c r="E2051" s="363" t="s">
        <v>1524</v>
      </c>
      <c r="F2051" s="361">
        <v>17</v>
      </c>
      <c r="G2051" s="362">
        <v>206.21</v>
      </c>
      <c r="H2051" s="336"/>
    </row>
    <row r="2052" spans="1:8" ht="12.75">
      <c r="A2052" s="329"/>
      <c r="B2052" s="329"/>
      <c r="C2052" s="205"/>
      <c r="D2052" s="205"/>
      <c r="E2052" s="360" t="s">
        <v>1524</v>
      </c>
      <c r="F2052" s="361">
        <v>19</v>
      </c>
      <c r="G2052" s="364">
        <v>230.47</v>
      </c>
      <c r="H2052" s="336"/>
    </row>
    <row r="2053" spans="1:8" ht="12.75">
      <c r="A2053" s="329"/>
      <c r="B2053" s="329"/>
      <c r="C2053" s="205"/>
      <c r="D2053" s="205"/>
      <c r="E2053" s="363" t="s">
        <v>1525</v>
      </c>
      <c r="F2053" s="361">
        <v>4</v>
      </c>
      <c r="G2053" s="362">
        <v>78.57</v>
      </c>
      <c r="H2053" s="336"/>
    </row>
    <row r="2054" spans="1:8" ht="12.75">
      <c r="A2054" s="329"/>
      <c r="B2054" s="329"/>
      <c r="C2054" s="205"/>
      <c r="D2054" s="205"/>
      <c r="E2054" s="360" t="s">
        <v>1525</v>
      </c>
      <c r="F2054" s="361">
        <v>6</v>
      </c>
      <c r="G2054" s="364">
        <v>117.85</v>
      </c>
      <c r="H2054" s="336"/>
    </row>
    <row r="2055" spans="1:8" ht="12.75">
      <c r="A2055" s="329"/>
      <c r="B2055" s="329"/>
      <c r="C2055" s="205"/>
      <c r="D2055" s="205"/>
      <c r="E2055" s="363" t="s">
        <v>1941</v>
      </c>
      <c r="F2055" s="361">
        <v>5</v>
      </c>
      <c r="G2055" s="364">
        <v>319.7</v>
      </c>
      <c r="H2055" s="336"/>
    </row>
    <row r="2056" spans="1:8" ht="12.75">
      <c r="A2056" s="329"/>
      <c r="B2056" s="329"/>
      <c r="C2056" s="205"/>
      <c r="D2056" s="205"/>
      <c r="E2056" s="360" t="s">
        <v>1941</v>
      </c>
      <c r="F2056" s="361">
        <v>5</v>
      </c>
      <c r="G2056" s="362">
        <v>319.7</v>
      </c>
      <c r="H2056" s="336"/>
    </row>
    <row r="2057" spans="1:8" ht="12.75">
      <c r="A2057" s="329"/>
      <c r="B2057" s="329"/>
      <c r="C2057" s="205"/>
      <c r="D2057" s="205"/>
      <c r="E2057" s="363" t="s">
        <v>784</v>
      </c>
      <c r="F2057" s="361">
        <v>13</v>
      </c>
      <c r="G2057" s="364">
        <v>337.44</v>
      </c>
      <c r="H2057" s="336"/>
    </row>
    <row r="2058" spans="1:8" ht="12.75">
      <c r="A2058" s="329"/>
      <c r="B2058" s="329"/>
      <c r="C2058" s="205"/>
      <c r="D2058" s="205"/>
      <c r="E2058" s="360" t="s">
        <v>784</v>
      </c>
      <c r="F2058" s="361">
        <v>13</v>
      </c>
      <c r="G2058" s="364">
        <v>337.44</v>
      </c>
      <c r="H2058" s="336"/>
    </row>
    <row r="2059" spans="1:8" ht="12.75">
      <c r="A2059" s="329"/>
      <c r="B2059" s="329"/>
      <c r="C2059" s="205"/>
      <c r="D2059" s="205"/>
      <c r="E2059" s="363" t="s">
        <v>248</v>
      </c>
      <c r="F2059" s="361">
        <v>1</v>
      </c>
      <c r="G2059" s="364">
        <v>201.31</v>
      </c>
      <c r="H2059" s="336"/>
    </row>
    <row r="2060" spans="1:8" ht="12.75">
      <c r="A2060" s="329"/>
      <c r="B2060" s="329"/>
      <c r="C2060" s="205"/>
      <c r="D2060" s="205"/>
      <c r="E2060" s="360" t="s">
        <v>248</v>
      </c>
      <c r="F2060" s="361">
        <v>1</v>
      </c>
      <c r="G2060" s="364">
        <v>201.31</v>
      </c>
      <c r="H2060" s="336"/>
    </row>
    <row r="2061" spans="1:8" ht="12.75">
      <c r="A2061" s="329"/>
      <c r="B2061" s="329"/>
      <c r="C2061" s="205"/>
      <c r="D2061" s="205"/>
      <c r="E2061" s="360" t="s">
        <v>1844</v>
      </c>
      <c r="F2061" s="361">
        <v>48</v>
      </c>
      <c r="G2061" s="364">
        <v>600.95</v>
      </c>
      <c r="H2061" s="336"/>
    </row>
    <row r="2062" spans="1:8" ht="12.75">
      <c r="A2062" s="329"/>
      <c r="B2062" s="329"/>
      <c r="C2062" s="205"/>
      <c r="D2062" s="205"/>
      <c r="E2062" s="363" t="s">
        <v>1844</v>
      </c>
      <c r="F2062" s="361">
        <v>48</v>
      </c>
      <c r="G2062" s="364">
        <v>600.95</v>
      </c>
      <c r="H2062" s="336"/>
    </row>
    <row r="2063" spans="1:8" ht="12.75">
      <c r="A2063" s="329"/>
      <c r="B2063" s="329"/>
      <c r="C2063" s="205"/>
      <c r="D2063" s="205"/>
      <c r="E2063" s="360" t="s">
        <v>1845</v>
      </c>
      <c r="F2063" s="361">
        <v>44</v>
      </c>
      <c r="G2063" s="364">
        <v>299.13</v>
      </c>
      <c r="H2063" s="336"/>
    </row>
    <row r="2064" spans="1:8" ht="12.75">
      <c r="A2064" s="329"/>
      <c r="B2064" s="329"/>
      <c r="C2064" s="205"/>
      <c r="D2064" s="205"/>
      <c r="E2064" s="363" t="s">
        <v>1845</v>
      </c>
      <c r="F2064" s="361">
        <v>44</v>
      </c>
      <c r="G2064" s="364">
        <v>299.13</v>
      </c>
      <c r="H2064" s="336"/>
    </row>
    <row r="2065" spans="1:8" ht="12.75">
      <c r="A2065" s="329"/>
      <c r="B2065" s="329"/>
      <c r="C2065" s="205"/>
      <c r="D2065" s="205"/>
      <c r="E2065" s="360" t="s">
        <v>249</v>
      </c>
      <c r="F2065" s="361">
        <v>12</v>
      </c>
      <c r="G2065" s="362">
        <v>218.95</v>
      </c>
      <c r="H2065" s="336"/>
    </row>
    <row r="2066" spans="1:8" ht="12.75">
      <c r="A2066" s="329"/>
      <c r="B2066" s="329"/>
      <c r="C2066" s="205"/>
      <c r="D2066" s="205"/>
      <c r="E2066" s="363" t="s">
        <v>249</v>
      </c>
      <c r="F2066" s="361">
        <v>12</v>
      </c>
      <c r="G2066" s="362">
        <v>218.95</v>
      </c>
      <c r="H2066" s="336"/>
    </row>
    <row r="2067" spans="1:8" ht="12.75">
      <c r="A2067" s="329"/>
      <c r="B2067" s="329"/>
      <c r="C2067" s="205"/>
      <c r="D2067" s="205"/>
      <c r="E2067" s="360" t="s">
        <v>1375</v>
      </c>
      <c r="F2067" s="361">
        <v>5</v>
      </c>
      <c r="G2067" s="362">
        <v>4115.37</v>
      </c>
      <c r="H2067" s="336"/>
    </row>
    <row r="2068" spans="1:8" ht="12.75">
      <c r="A2068" s="329"/>
      <c r="B2068" s="329"/>
      <c r="C2068" s="205"/>
      <c r="D2068" s="205"/>
      <c r="E2068" s="363" t="s">
        <v>1375</v>
      </c>
      <c r="F2068" s="361">
        <v>5</v>
      </c>
      <c r="G2068" s="364">
        <v>4115.37</v>
      </c>
      <c r="H2068" s="336"/>
    </row>
    <row r="2069" spans="1:8" ht="25.5">
      <c r="A2069" s="329"/>
      <c r="B2069" s="329"/>
      <c r="C2069" s="205"/>
      <c r="D2069" s="205"/>
      <c r="E2069" s="360" t="s">
        <v>250</v>
      </c>
      <c r="F2069" s="361">
        <v>1</v>
      </c>
      <c r="G2069" s="364">
        <v>329.83</v>
      </c>
      <c r="H2069" s="336"/>
    </row>
    <row r="2070" spans="1:8" ht="25.5">
      <c r="A2070" s="329"/>
      <c r="B2070" s="329"/>
      <c r="C2070" s="205"/>
      <c r="D2070" s="205"/>
      <c r="E2070" s="363" t="s">
        <v>250</v>
      </c>
      <c r="F2070" s="361">
        <v>1</v>
      </c>
      <c r="G2070" s="364">
        <v>329.83</v>
      </c>
      <c r="H2070" s="336"/>
    </row>
    <row r="2071" spans="1:8" ht="12.75">
      <c r="A2071" s="329"/>
      <c r="B2071" s="329"/>
      <c r="C2071" s="205"/>
      <c r="D2071" s="205"/>
      <c r="E2071" s="360" t="s">
        <v>2041</v>
      </c>
      <c r="F2071" s="361">
        <v>1</v>
      </c>
      <c r="G2071" s="364">
        <v>1389.73</v>
      </c>
      <c r="H2071" s="336"/>
    </row>
    <row r="2072" spans="1:8" ht="12.75">
      <c r="A2072" s="329"/>
      <c r="B2072" s="329"/>
      <c r="C2072" s="205"/>
      <c r="D2072" s="205"/>
      <c r="E2072" s="363" t="s">
        <v>2041</v>
      </c>
      <c r="F2072" s="361">
        <v>1</v>
      </c>
      <c r="G2072" s="364">
        <v>1389.73</v>
      </c>
      <c r="H2072" s="336"/>
    </row>
    <row r="2073" spans="1:8" ht="25.5">
      <c r="A2073" s="329"/>
      <c r="B2073" s="329"/>
      <c r="C2073" s="205"/>
      <c r="D2073" s="205"/>
      <c r="E2073" s="360" t="s">
        <v>251</v>
      </c>
      <c r="F2073" s="361">
        <v>5</v>
      </c>
      <c r="G2073" s="364">
        <v>8861.77</v>
      </c>
      <c r="H2073" s="336"/>
    </row>
    <row r="2074" spans="1:8" ht="25.5">
      <c r="A2074" s="329"/>
      <c r="B2074" s="329"/>
      <c r="C2074" s="205"/>
      <c r="D2074" s="205"/>
      <c r="E2074" s="363" t="s">
        <v>251</v>
      </c>
      <c r="F2074" s="361">
        <v>5</v>
      </c>
      <c r="G2074" s="364">
        <v>8861.77</v>
      </c>
      <c r="H2074" s="336"/>
    </row>
    <row r="2075" spans="1:8" ht="12.75">
      <c r="A2075" s="329"/>
      <c r="B2075" s="329"/>
      <c r="C2075" s="205"/>
      <c r="D2075" s="205"/>
      <c r="E2075" s="360" t="s">
        <v>252</v>
      </c>
      <c r="F2075" s="361">
        <v>1</v>
      </c>
      <c r="G2075" s="364">
        <v>145.54</v>
      </c>
      <c r="H2075" s="336"/>
    </row>
    <row r="2076" spans="1:8" ht="12.75">
      <c r="A2076" s="329"/>
      <c r="B2076" s="329"/>
      <c r="C2076" s="205"/>
      <c r="D2076" s="205"/>
      <c r="E2076" s="363" t="s">
        <v>252</v>
      </c>
      <c r="F2076" s="361">
        <v>1</v>
      </c>
      <c r="G2076" s="364">
        <v>145.54</v>
      </c>
      <c r="H2076" s="336"/>
    </row>
    <row r="2077" spans="1:8" ht="12.75">
      <c r="A2077" s="329"/>
      <c r="B2077" s="329"/>
      <c r="C2077" s="205"/>
      <c r="D2077" s="205"/>
      <c r="E2077" s="360" t="s">
        <v>2006</v>
      </c>
      <c r="F2077" s="361">
        <v>1</v>
      </c>
      <c r="G2077" s="364">
        <v>145.54</v>
      </c>
      <c r="H2077" s="336"/>
    </row>
    <row r="2078" spans="1:8" ht="12.75">
      <c r="A2078" s="329"/>
      <c r="B2078" s="329"/>
      <c r="C2078" s="205"/>
      <c r="D2078" s="205"/>
      <c r="E2078" s="363" t="s">
        <v>2006</v>
      </c>
      <c r="F2078" s="361">
        <v>1</v>
      </c>
      <c r="G2078" s="364">
        <v>145.54</v>
      </c>
      <c r="H2078" s="336"/>
    </row>
    <row r="2079" spans="1:8" ht="12.75">
      <c r="A2079" s="329"/>
      <c r="B2079" s="329"/>
      <c r="C2079" s="205"/>
      <c r="D2079" s="205"/>
      <c r="E2079" s="360" t="s">
        <v>1945</v>
      </c>
      <c r="F2079" s="361">
        <v>1</v>
      </c>
      <c r="G2079" s="364">
        <v>677.97</v>
      </c>
      <c r="H2079" s="336"/>
    </row>
    <row r="2080" spans="1:8" ht="12.75">
      <c r="A2080" s="329"/>
      <c r="B2080" s="329"/>
      <c r="C2080" s="205"/>
      <c r="D2080" s="205"/>
      <c r="E2080" s="363" t="s">
        <v>1945</v>
      </c>
      <c r="F2080" s="361">
        <v>1</v>
      </c>
      <c r="G2080" s="364">
        <v>677.97</v>
      </c>
      <c r="H2080" s="336"/>
    </row>
    <row r="2081" spans="1:8" ht="25.5">
      <c r="A2081" s="329"/>
      <c r="B2081" s="329"/>
      <c r="C2081" s="205"/>
      <c r="D2081" s="205"/>
      <c r="E2081" s="360" t="s">
        <v>253</v>
      </c>
      <c r="F2081" s="361">
        <v>1</v>
      </c>
      <c r="G2081" s="364">
        <v>167.27</v>
      </c>
      <c r="H2081" s="336"/>
    </row>
    <row r="2082" spans="1:8" ht="25.5">
      <c r="A2082" s="329"/>
      <c r="B2082" s="329"/>
      <c r="C2082" s="205"/>
      <c r="D2082" s="205"/>
      <c r="E2082" s="363" t="s">
        <v>253</v>
      </c>
      <c r="F2082" s="361">
        <v>1</v>
      </c>
      <c r="G2082" s="364">
        <v>167.27</v>
      </c>
      <c r="H2082" s="336"/>
    </row>
    <row r="2083" spans="1:8" ht="12.75">
      <c r="A2083" s="329"/>
      <c r="B2083" s="329"/>
      <c r="C2083" s="205"/>
      <c r="D2083" s="205"/>
      <c r="E2083" s="360" t="s">
        <v>2008</v>
      </c>
      <c r="F2083" s="361">
        <v>3</v>
      </c>
      <c r="G2083" s="364">
        <v>3915.26</v>
      </c>
      <c r="H2083" s="336"/>
    </row>
    <row r="2084" spans="1:8" ht="12.75">
      <c r="A2084" s="329"/>
      <c r="B2084" s="329"/>
      <c r="C2084" s="205"/>
      <c r="D2084" s="205"/>
      <c r="E2084" s="363" t="s">
        <v>2008</v>
      </c>
      <c r="F2084" s="361">
        <v>3</v>
      </c>
      <c r="G2084" s="362">
        <v>3915.26</v>
      </c>
      <c r="H2084" s="336"/>
    </row>
    <row r="2085" spans="1:8" ht="12.75">
      <c r="A2085" s="329"/>
      <c r="B2085" s="329"/>
      <c r="C2085" s="205"/>
      <c r="D2085" s="205"/>
      <c r="E2085" s="360" t="s">
        <v>1389</v>
      </c>
      <c r="F2085" s="361">
        <v>4</v>
      </c>
      <c r="G2085" s="362">
        <v>692.45</v>
      </c>
      <c r="H2085" s="336"/>
    </row>
    <row r="2086" spans="1:8" ht="12.75">
      <c r="A2086" s="329"/>
      <c r="B2086" s="329"/>
      <c r="C2086" s="205"/>
      <c r="D2086" s="205"/>
      <c r="E2086" s="363" t="s">
        <v>1389</v>
      </c>
      <c r="F2086" s="361">
        <v>4</v>
      </c>
      <c r="G2086" s="362">
        <v>692.45</v>
      </c>
      <c r="H2086" s="336"/>
    </row>
    <row r="2087" spans="1:8" ht="25.5">
      <c r="A2087" s="329"/>
      <c r="B2087" s="329"/>
      <c r="C2087" s="205"/>
      <c r="D2087" s="205"/>
      <c r="E2087" s="360" t="s">
        <v>254</v>
      </c>
      <c r="F2087" s="361">
        <v>1</v>
      </c>
      <c r="G2087" s="364">
        <v>774.83</v>
      </c>
      <c r="H2087" s="336"/>
    </row>
    <row r="2088" spans="1:8" ht="25.5">
      <c r="A2088" s="329"/>
      <c r="B2088" s="329"/>
      <c r="C2088" s="205"/>
      <c r="D2088" s="205"/>
      <c r="E2088" s="363" t="s">
        <v>254</v>
      </c>
      <c r="F2088" s="361">
        <v>1</v>
      </c>
      <c r="G2088" s="364">
        <v>774.83</v>
      </c>
      <c r="H2088" s="336"/>
    </row>
    <row r="2089" spans="1:8" ht="12.75">
      <c r="A2089" s="329"/>
      <c r="B2089" s="329"/>
      <c r="C2089" s="205"/>
      <c r="D2089" s="205"/>
      <c r="E2089" s="360" t="s">
        <v>2009</v>
      </c>
      <c r="F2089" s="361">
        <v>5</v>
      </c>
      <c r="G2089" s="364">
        <v>371.78</v>
      </c>
      <c r="H2089" s="336"/>
    </row>
    <row r="2090" spans="1:8" ht="12.75">
      <c r="A2090" s="329"/>
      <c r="B2090" s="329"/>
      <c r="C2090" s="205"/>
      <c r="D2090" s="205"/>
      <c r="E2090" s="363" t="s">
        <v>2033</v>
      </c>
      <c r="F2090" s="361">
        <v>2</v>
      </c>
      <c r="G2090" s="362">
        <v>154.66</v>
      </c>
      <c r="H2090" s="336"/>
    </row>
    <row r="2091" spans="1:8" ht="12.75">
      <c r="A2091" s="329"/>
      <c r="B2091" s="329"/>
      <c r="C2091" s="205"/>
      <c r="D2091" s="205"/>
      <c r="E2091" s="360" t="s">
        <v>2033</v>
      </c>
      <c r="F2091" s="361">
        <v>2</v>
      </c>
      <c r="G2091" s="362">
        <v>154.66</v>
      </c>
      <c r="H2091" s="336"/>
    </row>
    <row r="2092" spans="1:8" ht="12.75">
      <c r="A2092" s="329"/>
      <c r="B2092" s="329"/>
      <c r="C2092" s="205"/>
      <c r="D2092" s="205"/>
      <c r="E2092" s="363" t="s">
        <v>2010</v>
      </c>
      <c r="F2092" s="361">
        <v>2</v>
      </c>
      <c r="G2092" s="364">
        <v>61.56</v>
      </c>
      <c r="H2092" s="336"/>
    </row>
    <row r="2093" spans="1:8" ht="12.75">
      <c r="A2093" s="329"/>
      <c r="B2093" s="329"/>
      <c r="C2093" s="205"/>
      <c r="D2093" s="205"/>
      <c r="E2093" s="360" t="s">
        <v>2010</v>
      </c>
      <c r="F2093" s="361">
        <v>2</v>
      </c>
      <c r="G2093" s="364">
        <v>61.56</v>
      </c>
      <c r="H2093" s="336"/>
    </row>
    <row r="2094" spans="1:8" ht="25.5">
      <c r="A2094" s="329"/>
      <c r="B2094" s="329"/>
      <c r="C2094" s="205"/>
      <c r="D2094" s="205"/>
      <c r="E2094" s="363" t="s">
        <v>2011</v>
      </c>
      <c r="F2094" s="361">
        <v>15</v>
      </c>
      <c r="G2094" s="364">
        <v>59.96</v>
      </c>
      <c r="H2094" s="336"/>
    </row>
    <row r="2095" spans="1:8" ht="25.5">
      <c r="A2095" s="329"/>
      <c r="B2095" s="329"/>
      <c r="C2095" s="205"/>
      <c r="D2095" s="205"/>
      <c r="E2095" s="360" t="s">
        <v>2011</v>
      </c>
      <c r="F2095" s="361">
        <v>15</v>
      </c>
      <c r="G2095" s="364">
        <v>59.96</v>
      </c>
      <c r="H2095" s="336"/>
    </row>
    <row r="2096" spans="1:8" ht="12.75">
      <c r="A2096" s="329"/>
      <c r="B2096" s="329"/>
      <c r="C2096" s="205"/>
      <c r="D2096" s="205"/>
      <c r="E2096" s="363" t="s">
        <v>1864</v>
      </c>
      <c r="F2096" s="361">
        <v>1</v>
      </c>
      <c r="G2096" s="364">
        <v>84.35</v>
      </c>
      <c r="H2096" s="336"/>
    </row>
    <row r="2097" spans="1:8" ht="12.75">
      <c r="A2097" s="329"/>
      <c r="B2097" s="329"/>
      <c r="C2097" s="205"/>
      <c r="D2097" s="205"/>
      <c r="E2097" s="360" t="s">
        <v>1864</v>
      </c>
      <c r="F2097" s="361">
        <v>1</v>
      </c>
      <c r="G2097" s="364">
        <v>84.35</v>
      </c>
      <c r="H2097" s="336"/>
    </row>
    <row r="2098" spans="1:8" ht="12.75">
      <c r="A2098" s="329"/>
      <c r="B2098" s="329"/>
      <c r="C2098" s="205"/>
      <c r="D2098" s="205"/>
      <c r="E2098" s="363" t="s">
        <v>1866</v>
      </c>
      <c r="F2098" s="361">
        <v>22</v>
      </c>
      <c r="G2098" s="364">
        <v>1454.47</v>
      </c>
      <c r="H2098" s="336"/>
    </row>
    <row r="2099" spans="1:8" ht="12.75">
      <c r="A2099" s="329"/>
      <c r="B2099" s="329"/>
      <c r="C2099" s="205"/>
      <c r="D2099" s="205"/>
      <c r="E2099" s="360" t="s">
        <v>1866</v>
      </c>
      <c r="F2099" s="361">
        <v>22</v>
      </c>
      <c r="G2099" s="364">
        <v>1454.47</v>
      </c>
      <c r="H2099" s="336"/>
    </row>
    <row r="2100" spans="1:8" ht="12.75">
      <c r="A2100" s="329"/>
      <c r="B2100" s="329"/>
      <c r="C2100" s="205"/>
      <c r="D2100" s="205"/>
      <c r="E2100" s="363" t="s">
        <v>255</v>
      </c>
      <c r="F2100" s="361">
        <v>1</v>
      </c>
      <c r="G2100" s="364">
        <v>7788.14</v>
      </c>
      <c r="H2100" s="336"/>
    </row>
    <row r="2101" spans="1:8" ht="12.75">
      <c r="A2101" s="329"/>
      <c r="B2101" s="329"/>
      <c r="C2101" s="205"/>
      <c r="D2101" s="205"/>
      <c r="E2101" s="360" t="s">
        <v>255</v>
      </c>
      <c r="F2101" s="361">
        <v>1</v>
      </c>
      <c r="G2101" s="364">
        <v>7788.14</v>
      </c>
      <c r="H2101" s="336"/>
    </row>
    <row r="2102" spans="1:8" ht="12.75">
      <c r="A2102" s="329"/>
      <c r="B2102" s="329"/>
      <c r="C2102" s="205"/>
      <c r="D2102" s="205"/>
      <c r="E2102" s="363" t="s">
        <v>1949</v>
      </c>
      <c r="F2102" s="361">
        <v>3</v>
      </c>
      <c r="G2102" s="364">
        <v>124.76</v>
      </c>
      <c r="H2102" s="336"/>
    </row>
    <row r="2103" spans="1:8" ht="12.75">
      <c r="A2103" s="329"/>
      <c r="B2103" s="329"/>
      <c r="C2103" s="205"/>
      <c r="D2103" s="205"/>
      <c r="E2103" s="360" t="s">
        <v>1949</v>
      </c>
      <c r="F2103" s="361">
        <v>3</v>
      </c>
      <c r="G2103" s="364">
        <v>124.76</v>
      </c>
      <c r="H2103" s="336"/>
    </row>
    <row r="2104" spans="1:8" ht="25.5">
      <c r="A2104" s="329"/>
      <c r="B2104" s="329"/>
      <c r="C2104" s="205"/>
      <c r="D2104" s="205"/>
      <c r="E2104" s="363" t="s">
        <v>1869</v>
      </c>
      <c r="F2104" s="361">
        <v>24</v>
      </c>
      <c r="G2104" s="364">
        <v>332.12</v>
      </c>
      <c r="H2104" s="336"/>
    </row>
    <row r="2105" spans="1:8" ht="25.5">
      <c r="A2105" s="329"/>
      <c r="B2105" s="329"/>
      <c r="C2105" s="205"/>
      <c r="D2105" s="205"/>
      <c r="E2105" s="360" t="s">
        <v>2013</v>
      </c>
      <c r="F2105" s="361">
        <v>7</v>
      </c>
      <c r="G2105" s="364">
        <v>553.91</v>
      </c>
      <c r="H2105" s="336"/>
    </row>
    <row r="2106" spans="1:8" ht="12.75">
      <c r="A2106" s="329"/>
      <c r="B2106" s="329"/>
      <c r="C2106" s="205"/>
      <c r="D2106" s="205"/>
      <c r="E2106" s="363" t="s">
        <v>256</v>
      </c>
      <c r="F2106" s="361">
        <v>4</v>
      </c>
      <c r="G2106" s="364">
        <v>2731.92</v>
      </c>
      <c r="H2106" s="336"/>
    </row>
    <row r="2107" spans="1:8" ht="12.75">
      <c r="A2107" s="329"/>
      <c r="B2107" s="329"/>
      <c r="C2107" s="205"/>
      <c r="D2107" s="205"/>
      <c r="E2107" s="360" t="s">
        <v>256</v>
      </c>
      <c r="F2107" s="361">
        <v>4</v>
      </c>
      <c r="G2107" s="364">
        <v>2731.92</v>
      </c>
      <c r="H2107" s="336"/>
    </row>
    <row r="2108" spans="1:8" ht="12.75">
      <c r="A2108" s="329"/>
      <c r="B2108" s="329"/>
      <c r="C2108" s="205"/>
      <c r="D2108" s="205"/>
      <c r="E2108" s="363" t="s">
        <v>257</v>
      </c>
      <c r="F2108" s="361">
        <v>4</v>
      </c>
      <c r="G2108" s="364">
        <v>2655.12</v>
      </c>
      <c r="H2108" s="336"/>
    </row>
    <row r="2109" spans="1:8" ht="12.75">
      <c r="A2109" s="329"/>
      <c r="B2109" s="329"/>
      <c r="C2109" s="205"/>
      <c r="D2109" s="205"/>
      <c r="E2109" s="360" t="s">
        <v>257</v>
      </c>
      <c r="F2109" s="361">
        <v>4</v>
      </c>
      <c r="G2109" s="364">
        <v>2655.12</v>
      </c>
      <c r="H2109" s="336"/>
    </row>
    <row r="2110" spans="1:8" ht="12.75">
      <c r="A2110" s="329"/>
      <c r="B2110" s="329"/>
      <c r="C2110" s="205"/>
      <c r="D2110" s="205"/>
      <c r="E2110" s="363" t="s">
        <v>934</v>
      </c>
      <c r="F2110" s="361">
        <v>4</v>
      </c>
      <c r="G2110" s="364">
        <v>653.9</v>
      </c>
      <c r="H2110" s="336"/>
    </row>
    <row r="2111" spans="1:8" ht="12.75">
      <c r="A2111" s="329"/>
      <c r="B2111" s="329"/>
      <c r="C2111" s="205"/>
      <c r="D2111" s="205"/>
      <c r="E2111" s="360" t="s">
        <v>934</v>
      </c>
      <c r="F2111" s="361">
        <v>4</v>
      </c>
      <c r="G2111" s="364">
        <v>653.9</v>
      </c>
      <c r="H2111" s="336"/>
    </row>
    <row r="2112" spans="1:8" ht="12.75">
      <c r="A2112" s="329"/>
      <c r="B2112" s="329"/>
      <c r="C2112" s="205"/>
      <c r="D2112" s="205"/>
      <c r="E2112" s="363" t="s">
        <v>258</v>
      </c>
      <c r="F2112" s="361">
        <v>4</v>
      </c>
      <c r="G2112" s="364">
        <v>1297.83</v>
      </c>
      <c r="H2112" s="336"/>
    </row>
    <row r="2113" spans="1:8" ht="12.75">
      <c r="A2113" s="329"/>
      <c r="B2113" s="329"/>
      <c r="C2113" s="205"/>
      <c r="D2113" s="205"/>
      <c r="E2113" s="360" t="s">
        <v>258</v>
      </c>
      <c r="F2113" s="361">
        <v>4</v>
      </c>
      <c r="G2113" s="364">
        <v>1297.83</v>
      </c>
      <c r="H2113" s="336"/>
    </row>
    <row r="2114" spans="1:8" ht="12.75">
      <c r="A2114" s="329"/>
      <c r="B2114" s="329"/>
      <c r="C2114" s="205"/>
      <c r="D2114" s="205"/>
      <c r="E2114" s="363" t="s">
        <v>259</v>
      </c>
      <c r="F2114" s="361">
        <v>4</v>
      </c>
      <c r="G2114" s="362">
        <v>1471.66</v>
      </c>
      <c r="H2114" s="336"/>
    </row>
    <row r="2115" spans="1:8" ht="12.75">
      <c r="A2115" s="329"/>
      <c r="B2115" s="329"/>
      <c r="C2115" s="205"/>
      <c r="D2115" s="205"/>
      <c r="E2115" s="360" t="s">
        <v>259</v>
      </c>
      <c r="F2115" s="361">
        <v>4</v>
      </c>
      <c r="G2115" s="364">
        <v>1471.66</v>
      </c>
      <c r="H2115" s="336"/>
    </row>
    <row r="2116" spans="1:8" ht="12.75">
      <c r="A2116" s="329"/>
      <c r="B2116" s="329"/>
      <c r="C2116" s="205"/>
      <c r="D2116" s="205"/>
      <c r="E2116" s="363" t="s">
        <v>128</v>
      </c>
      <c r="F2116" s="361">
        <v>500</v>
      </c>
      <c r="G2116" s="364">
        <v>2118.65</v>
      </c>
      <c r="H2116" s="336"/>
    </row>
    <row r="2117" spans="1:8" ht="12.75">
      <c r="A2117" s="329"/>
      <c r="B2117" s="329"/>
      <c r="C2117" s="205"/>
      <c r="D2117" s="205"/>
      <c r="E2117" s="360" t="s">
        <v>128</v>
      </c>
      <c r="F2117" s="361">
        <v>500</v>
      </c>
      <c r="G2117" s="362">
        <v>2118.65</v>
      </c>
      <c r="H2117" s="336"/>
    </row>
    <row r="2118" spans="1:8" ht="12.75">
      <c r="A2118" s="329"/>
      <c r="B2118" s="329"/>
      <c r="C2118" s="205"/>
      <c r="D2118" s="205"/>
      <c r="E2118" s="363" t="s">
        <v>129</v>
      </c>
      <c r="F2118" s="361">
        <v>7</v>
      </c>
      <c r="G2118" s="364">
        <v>2250.82</v>
      </c>
      <c r="H2118" s="336"/>
    </row>
    <row r="2119" spans="1:8" ht="12.75">
      <c r="A2119" s="329"/>
      <c r="B2119" s="329"/>
      <c r="C2119" s="205"/>
      <c r="D2119" s="205"/>
      <c r="E2119" s="360" t="s">
        <v>129</v>
      </c>
      <c r="F2119" s="361">
        <v>7</v>
      </c>
      <c r="G2119" s="364">
        <v>2250.82</v>
      </c>
      <c r="H2119" s="336"/>
    </row>
    <row r="2120" spans="1:8" ht="12.75">
      <c r="A2120" s="329"/>
      <c r="B2120" s="329"/>
      <c r="C2120" s="205"/>
      <c r="D2120" s="205"/>
      <c r="E2120" s="363" t="s">
        <v>9</v>
      </c>
      <c r="F2120" s="361">
        <v>1</v>
      </c>
      <c r="G2120" s="364">
        <v>301.66</v>
      </c>
      <c r="H2120" s="336"/>
    </row>
    <row r="2121" spans="1:8" ht="12.75">
      <c r="A2121" s="329"/>
      <c r="B2121" s="329"/>
      <c r="C2121" s="205"/>
      <c r="D2121" s="205"/>
      <c r="E2121" s="363" t="s">
        <v>9</v>
      </c>
      <c r="F2121" s="361">
        <v>1</v>
      </c>
      <c r="G2121" s="364">
        <v>301.66</v>
      </c>
      <c r="H2121" s="336"/>
    </row>
    <row r="2122" spans="1:8" ht="12.75">
      <c r="A2122" s="329"/>
      <c r="B2122" s="329"/>
      <c r="C2122" s="205"/>
      <c r="D2122" s="205"/>
      <c r="E2122" s="360" t="s">
        <v>1870</v>
      </c>
      <c r="F2122" s="361">
        <v>20</v>
      </c>
      <c r="G2122" s="364">
        <v>1626.27</v>
      </c>
      <c r="H2122" s="336"/>
    </row>
    <row r="2123" spans="1:8" ht="12.75">
      <c r="A2123" s="329"/>
      <c r="B2123" s="329"/>
      <c r="C2123" s="205"/>
      <c r="D2123" s="205"/>
      <c r="E2123" s="363" t="s">
        <v>1870</v>
      </c>
      <c r="F2123" s="361">
        <v>20</v>
      </c>
      <c r="G2123" s="364">
        <v>1626.27</v>
      </c>
      <c r="H2123" s="336"/>
    </row>
    <row r="2124" spans="1:8" ht="12.75">
      <c r="A2124" s="329"/>
      <c r="B2124" s="329"/>
      <c r="C2124" s="205"/>
      <c r="D2124" s="205"/>
      <c r="E2124" s="360" t="s">
        <v>1437</v>
      </c>
      <c r="F2124" s="361">
        <v>15</v>
      </c>
      <c r="G2124" s="364">
        <v>1528.46</v>
      </c>
      <c r="H2124" s="336"/>
    </row>
    <row r="2125" spans="1:8" ht="12.75">
      <c r="A2125" s="329"/>
      <c r="B2125" s="329"/>
      <c r="C2125" s="205"/>
      <c r="D2125" s="205"/>
      <c r="E2125" s="363" t="s">
        <v>1437</v>
      </c>
      <c r="F2125" s="361">
        <v>15</v>
      </c>
      <c r="G2125" s="364">
        <v>1528.46</v>
      </c>
      <c r="H2125" s="336"/>
    </row>
    <row r="2126" spans="1:8" ht="25.5">
      <c r="A2126" s="329"/>
      <c r="B2126" s="329"/>
      <c r="C2126" s="205"/>
      <c r="D2126" s="205"/>
      <c r="E2126" s="360" t="s">
        <v>260</v>
      </c>
      <c r="F2126" s="361">
        <v>4</v>
      </c>
      <c r="G2126" s="364">
        <v>688.14</v>
      </c>
      <c r="H2126" s="336"/>
    </row>
    <row r="2127" spans="1:8" ht="25.5">
      <c r="A2127" s="329"/>
      <c r="B2127" s="329"/>
      <c r="C2127" s="205"/>
      <c r="D2127" s="205"/>
      <c r="E2127" s="363" t="s">
        <v>260</v>
      </c>
      <c r="F2127" s="361">
        <v>4</v>
      </c>
      <c r="G2127" s="364">
        <v>688.14</v>
      </c>
      <c r="H2127" s="336"/>
    </row>
    <row r="2128" spans="1:8" ht="12.75">
      <c r="A2128" s="329"/>
      <c r="B2128" s="329"/>
      <c r="C2128" s="205"/>
      <c r="D2128" s="205"/>
      <c r="E2128" s="360" t="s">
        <v>1872</v>
      </c>
      <c r="F2128" s="361">
        <v>1</v>
      </c>
      <c r="G2128" s="364">
        <v>2100</v>
      </c>
      <c r="H2128" s="336"/>
    </row>
    <row r="2129" spans="1:8" ht="12.75">
      <c r="A2129" s="329"/>
      <c r="B2129" s="329"/>
      <c r="C2129" s="205"/>
      <c r="D2129" s="205"/>
      <c r="E2129" s="363" t="s">
        <v>1872</v>
      </c>
      <c r="F2129" s="361">
        <v>1</v>
      </c>
      <c r="G2129" s="364">
        <v>2100</v>
      </c>
      <c r="H2129" s="336"/>
    </row>
    <row r="2130" spans="1:8" ht="25.5">
      <c r="A2130" s="329"/>
      <c r="B2130" s="329"/>
      <c r="C2130" s="205"/>
      <c r="D2130" s="205"/>
      <c r="E2130" s="360" t="s">
        <v>2016</v>
      </c>
      <c r="F2130" s="361">
        <v>30</v>
      </c>
      <c r="G2130" s="362">
        <v>67080</v>
      </c>
      <c r="H2130" s="336"/>
    </row>
    <row r="2131" spans="1:8" ht="25.5">
      <c r="A2131" s="329"/>
      <c r="B2131" s="329"/>
      <c r="C2131" s="205"/>
      <c r="D2131" s="205"/>
      <c r="E2131" s="363" t="s">
        <v>1873</v>
      </c>
      <c r="F2131" s="361">
        <v>10.6</v>
      </c>
      <c r="G2131" s="362">
        <v>36172.03</v>
      </c>
      <c r="H2131" s="336"/>
    </row>
    <row r="2132" spans="1:8" ht="12.75">
      <c r="A2132" s="329"/>
      <c r="B2132" s="329"/>
      <c r="C2132" s="205"/>
      <c r="D2132" s="205"/>
      <c r="E2132" s="360" t="s">
        <v>1763</v>
      </c>
      <c r="F2132" s="361">
        <v>250</v>
      </c>
      <c r="G2132" s="362">
        <v>2372.88</v>
      </c>
      <c r="H2132" s="336"/>
    </row>
    <row r="2133" spans="1:8" ht="12.75">
      <c r="A2133" s="329"/>
      <c r="B2133" s="329"/>
      <c r="C2133" s="205"/>
      <c r="D2133" s="205"/>
      <c r="E2133" s="363" t="s">
        <v>1763</v>
      </c>
      <c r="F2133" s="361">
        <v>250</v>
      </c>
      <c r="G2133" s="364">
        <v>2372.88</v>
      </c>
      <c r="H2133" s="336"/>
    </row>
    <row r="2134" spans="1:8" ht="12.75">
      <c r="A2134" s="329"/>
      <c r="B2134" s="329"/>
      <c r="C2134" s="205"/>
      <c r="D2134" s="205"/>
      <c r="E2134" s="360" t="s">
        <v>134</v>
      </c>
      <c r="F2134" s="361">
        <v>2</v>
      </c>
      <c r="G2134" s="364">
        <v>71.18</v>
      </c>
      <c r="H2134" s="336"/>
    </row>
    <row r="2135" spans="1:8" ht="12.75">
      <c r="A2135" s="329"/>
      <c r="B2135" s="329"/>
      <c r="C2135" s="205"/>
      <c r="D2135" s="205"/>
      <c r="E2135" s="363" t="s">
        <v>134</v>
      </c>
      <c r="F2135" s="361">
        <v>2</v>
      </c>
      <c r="G2135" s="364">
        <v>71.18</v>
      </c>
      <c r="H2135" s="336"/>
    </row>
    <row r="2136" spans="1:8" ht="12.75">
      <c r="A2136" s="329"/>
      <c r="B2136" s="329"/>
      <c r="C2136" s="205"/>
      <c r="D2136" s="205"/>
      <c r="E2136" s="360" t="s">
        <v>1875</v>
      </c>
      <c r="F2136" s="361">
        <v>42</v>
      </c>
      <c r="G2136" s="364">
        <v>176.36</v>
      </c>
      <c r="H2136" s="336"/>
    </row>
    <row r="2137" spans="1:8" ht="12.75">
      <c r="A2137" s="329"/>
      <c r="B2137" s="329"/>
      <c r="C2137" s="205"/>
      <c r="D2137" s="205"/>
      <c r="E2137" s="363" t="s">
        <v>1875</v>
      </c>
      <c r="F2137" s="361">
        <v>46</v>
      </c>
      <c r="G2137" s="364">
        <v>193.16</v>
      </c>
      <c r="H2137" s="336"/>
    </row>
    <row r="2138" spans="1:8" ht="12.75">
      <c r="A2138" s="329"/>
      <c r="B2138" s="329"/>
      <c r="C2138" s="205"/>
      <c r="D2138" s="205"/>
      <c r="E2138" s="360" t="s">
        <v>1876</v>
      </c>
      <c r="F2138" s="361">
        <v>65</v>
      </c>
      <c r="G2138" s="364">
        <v>350.23</v>
      </c>
      <c r="H2138" s="336"/>
    </row>
    <row r="2139" spans="1:8" ht="12.75">
      <c r="A2139" s="329"/>
      <c r="B2139" s="329"/>
      <c r="C2139" s="205"/>
      <c r="D2139" s="205"/>
      <c r="E2139" s="363" t="s">
        <v>1876</v>
      </c>
      <c r="F2139" s="361">
        <v>71</v>
      </c>
      <c r="G2139" s="364">
        <v>382.55</v>
      </c>
      <c r="H2139" s="336"/>
    </row>
    <row r="2140" spans="1:8" ht="12.75">
      <c r="A2140" s="329"/>
      <c r="B2140" s="329"/>
      <c r="C2140" s="205"/>
      <c r="D2140" s="205"/>
      <c r="E2140" s="360" t="s">
        <v>1877</v>
      </c>
      <c r="F2140" s="361">
        <v>20</v>
      </c>
      <c r="G2140" s="364">
        <v>159.35</v>
      </c>
      <c r="H2140" s="336"/>
    </row>
    <row r="2141" spans="1:8" ht="12.75">
      <c r="A2141" s="329"/>
      <c r="B2141" s="329"/>
      <c r="C2141" s="205"/>
      <c r="D2141" s="205"/>
      <c r="E2141" s="363" t="s">
        <v>1877</v>
      </c>
      <c r="F2141" s="361">
        <v>22</v>
      </c>
      <c r="G2141" s="364">
        <v>175.29</v>
      </c>
      <c r="H2141" s="336"/>
    </row>
    <row r="2142" spans="1:8" ht="12.75">
      <c r="A2142" s="329"/>
      <c r="B2142" s="329"/>
      <c r="C2142" s="205"/>
      <c r="D2142" s="205"/>
      <c r="E2142" s="360" t="s">
        <v>1879</v>
      </c>
      <c r="F2142" s="361">
        <v>5</v>
      </c>
      <c r="G2142" s="364">
        <v>79.92</v>
      </c>
      <c r="H2142" s="336"/>
    </row>
    <row r="2143" spans="1:8" ht="12.75">
      <c r="A2143" s="329"/>
      <c r="B2143" s="329"/>
      <c r="C2143" s="205"/>
      <c r="D2143" s="205"/>
      <c r="E2143" s="363" t="s">
        <v>1879</v>
      </c>
      <c r="F2143" s="361">
        <v>5</v>
      </c>
      <c r="G2143" s="364">
        <v>79.92</v>
      </c>
      <c r="H2143" s="336"/>
    </row>
    <row r="2144" spans="1:8" ht="12.75">
      <c r="A2144" s="329"/>
      <c r="B2144" s="329"/>
      <c r="C2144" s="205"/>
      <c r="D2144" s="205"/>
      <c r="E2144" s="360" t="s">
        <v>1882</v>
      </c>
      <c r="F2144" s="361">
        <v>3</v>
      </c>
      <c r="G2144" s="364">
        <v>136.77</v>
      </c>
      <c r="H2144" s="336"/>
    </row>
    <row r="2145" spans="1:8" ht="12.75">
      <c r="A2145" s="329"/>
      <c r="B2145" s="329"/>
      <c r="C2145" s="205"/>
      <c r="D2145" s="205"/>
      <c r="E2145" s="363" t="s">
        <v>1883</v>
      </c>
      <c r="F2145" s="361">
        <v>17</v>
      </c>
      <c r="G2145" s="364">
        <v>557.03</v>
      </c>
      <c r="H2145" s="336"/>
    </row>
    <row r="2146" spans="1:8" ht="12.75">
      <c r="A2146" s="329"/>
      <c r="B2146" s="329"/>
      <c r="C2146" s="205"/>
      <c r="D2146" s="205"/>
      <c r="E2146" s="360" t="s">
        <v>1884</v>
      </c>
      <c r="F2146" s="361">
        <v>1</v>
      </c>
      <c r="G2146" s="364">
        <v>299.21</v>
      </c>
      <c r="H2146" s="336"/>
    </row>
    <row r="2147" spans="1:8" ht="12.75">
      <c r="A2147" s="329"/>
      <c r="B2147" s="329"/>
      <c r="C2147" s="205"/>
      <c r="D2147" s="205"/>
      <c r="E2147" s="363" t="s">
        <v>1884</v>
      </c>
      <c r="F2147" s="361">
        <v>1</v>
      </c>
      <c r="G2147" s="364">
        <v>299.21</v>
      </c>
      <c r="H2147" s="336"/>
    </row>
    <row r="2148" spans="1:8" ht="12.75">
      <c r="A2148" s="329"/>
      <c r="B2148" s="329"/>
      <c r="C2148" s="205"/>
      <c r="D2148" s="205"/>
      <c r="E2148" s="360" t="s">
        <v>1441</v>
      </c>
      <c r="F2148" s="361">
        <v>1</v>
      </c>
      <c r="G2148" s="364">
        <v>978.54</v>
      </c>
      <c r="H2148" s="336"/>
    </row>
    <row r="2149" spans="1:8" ht="12.75">
      <c r="A2149" s="329"/>
      <c r="B2149" s="329"/>
      <c r="C2149" s="205"/>
      <c r="D2149" s="205"/>
      <c r="E2149" s="363" t="s">
        <v>1952</v>
      </c>
      <c r="F2149" s="361">
        <v>0.1</v>
      </c>
      <c r="G2149" s="362">
        <v>3.9</v>
      </c>
      <c r="H2149" s="336"/>
    </row>
    <row r="2150" spans="1:8" ht="12.75">
      <c r="A2150" s="329"/>
      <c r="B2150" s="329"/>
      <c r="C2150" s="205"/>
      <c r="D2150" s="205"/>
      <c r="E2150" s="360" t="s">
        <v>1952</v>
      </c>
      <c r="F2150" s="361">
        <v>0.1</v>
      </c>
      <c r="G2150" s="362">
        <v>3.9</v>
      </c>
      <c r="H2150" s="336"/>
    </row>
    <row r="2151" spans="1:8" ht="12.75">
      <c r="A2151" s="329"/>
      <c r="B2151" s="329"/>
      <c r="C2151" s="205"/>
      <c r="D2151" s="205"/>
      <c r="E2151" s="363" t="s">
        <v>1891</v>
      </c>
      <c r="F2151" s="361">
        <v>5</v>
      </c>
      <c r="G2151" s="362">
        <v>52.5</v>
      </c>
      <c r="H2151" s="336"/>
    </row>
    <row r="2152" spans="1:8" ht="12.75">
      <c r="A2152" s="329"/>
      <c r="B2152" s="329"/>
      <c r="C2152" s="205"/>
      <c r="D2152" s="205"/>
      <c r="E2152" s="360" t="s">
        <v>1891</v>
      </c>
      <c r="F2152" s="361">
        <v>6</v>
      </c>
      <c r="G2152" s="364">
        <v>63</v>
      </c>
      <c r="H2152" s="336"/>
    </row>
    <row r="2153" spans="1:8" ht="12.75">
      <c r="A2153" s="329"/>
      <c r="B2153" s="329"/>
      <c r="C2153" s="205"/>
      <c r="D2153" s="205"/>
      <c r="E2153" s="363" t="s">
        <v>1892</v>
      </c>
      <c r="F2153" s="361">
        <v>15</v>
      </c>
      <c r="G2153" s="364">
        <v>188.7</v>
      </c>
      <c r="H2153" s="336"/>
    </row>
    <row r="2154" spans="1:8" ht="12.75">
      <c r="A2154" s="329"/>
      <c r="B2154" s="329"/>
      <c r="C2154" s="205"/>
      <c r="D2154" s="205"/>
      <c r="E2154" s="360" t="s">
        <v>1892</v>
      </c>
      <c r="F2154" s="361">
        <v>17</v>
      </c>
      <c r="G2154" s="364">
        <v>213.86</v>
      </c>
      <c r="H2154" s="336"/>
    </row>
    <row r="2155" spans="1:8" ht="12.75">
      <c r="A2155" s="329"/>
      <c r="B2155" s="329"/>
      <c r="C2155" s="205"/>
      <c r="D2155" s="205"/>
      <c r="E2155" s="363" t="s">
        <v>1893</v>
      </c>
      <c r="F2155" s="361">
        <v>12</v>
      </c>
      <c r="G2155" s="362">
        <v>254.1</v>
      </c>
      <c r="H2155" s="336"/>
    </row>
    <row r="2156" spans="1:8" ht="12.75">
      <c r="A2156" s="329"/>
      <c r="B2156" s="329"/>
      <c r="C2156" s="205"/>
      <c r="D2156" s="205"/>
      <c r="E2156" s="360" t="s">
        <v>1893</v>
      </c>
      <c r="F2156" s="361">
        <v>14</v>
      </c>
      <c r="G2156" s="362">
        <v>296.46</v>
      </c>
      <c r="H2156" s="336"/>
    </row>
    <row r="2157" spans="1:8" ht="12.75">
      <c r="A2157" s="329"/>
      <c r="B2157" s="329"/>
      <c r="C2157" s="205"/>
      <c r="D2157" s="205"/>
      <c r="E2157" s="363" t="s">
        <v>1956</v>
      </c>
      <c r="F2157" s="361">
        <v>3</v>
      </c>
      <c r="G2157" s="364">
        <v>132.89</v>
      </c>
      <c r="H2157" s="336"/>
    </row>
    <row r="2158" spans="1:8" ht="12.75">
      <c r="A2158" s="329"/>
      <c r="B2158" s="329"/>
      <c r="C2158" s="205"/>
      <c r="D2158" s="205"/>
      <c r="E2158" s="360" t="s">
        <v>1956</v>
      </c>
      <c r="F2158" s="361">
        <v>3</v>
      </c>
      <c r="G2158" s="364">
        <v>132.89</v>
      </c>
      <c r="H2158" s="336"/>
    </row>
    <row r="2159" spans="1:8" ht="12.75">
      <c r="A2159" s="329"/>
      <c r="B2159" s="329"/>
      <c r="C2159" s="205"/>
      <c r="D2159" s="205"/>
      <c r="E2159" s="363" t="s">
        <v>1908</v>
      </c>
      <c r="F2159" s="361">
        <v>20</v>
      </c>
      <c r="G2159" s="364">
        <v>38.93</v>
      </c>
      <c r="H2159" s="336"/>
    </row>
    <row r="2160" spans="1:8" ht="12.75">
      <c r="A2160" s="329"/>
      <c r="B2160" s="329"/>
      <c r="C2160" s="205"/>
      <c r="D2160" s="205"/>
      <c r="E2160" s="360" t="s">
        <v>1908</v>
      </c>
      <c r="F2160" s="361">
        <v>20</v>
      </c>
      <c r="G2160" s="364">
        <v>38.93</v>
      </c>
      <c r="H2160" s="336"/>
    </row>
    <row r="2161" spans="1:8" ht="12.75">
      <c r="A2161" s="329"/>
      <c r="B2161" s="329"/>
      <c r="C2161" s="205"/>
      <c r="D2161" s="205"/>
      <c r="E2161" s="363" t="s">
        <v>2034</v>
      </c>
      <c r="F2161" s="361">
        <v>2</v>
      </c>
      <c r="G2161" s="364">
        <v>3559.32</v>
      </c>
      <c r="H2161" s="336"/>
    </row>
    <row r="2162" spans="1:8" ht="12.75">
      <c r="A2162" s="329"/>
      <c r="B2162" s="329"/>
      <c r="C2162" s="205"/>
      <c r="D2162" s="205"/>
      <c r="E2162" s="360" t="s">
        <v>2034</v>
      </c>
      <c r="F2162" s="361">
        <v>2</v>
      </c>
      <c r="G2162" s="364">
        <v>3559.32</v>
      </c>
      <c r="H2162" s="336"/>
    </row>
    <row r="2163" spans="1:8" ht="12.75">
      <c r="A2163" s="329"/>
      <c r="B2163" s="329"/>
      <c r="C2163" s="205"/>
      <c r="D2163" s="205"/>
      <c r="E2163" s="363" t="s">
        <v>2022</v>
      </c>
      <c r="F2163" s="361">
        <v>1</v>
      </c>
      <c r="G2163" s="364">
        <v>7489.92</v>
      </c>
      <c r="H2163" s="336"/>
    </row>
    <row r="2164" spans="1:8" ht="12.75">
      <c r="A2164" s="329"/>
      <c r="B2164" s="329"/>
      <c r="C2164" s="205"/>
      <c r="D2164" s="205"/>
      <c r="E2164" s="360" t="s">
        <v>2022</v>
      </c>
      <c r="F2164" s="361">
        <v>1</v>
      </c>
      <c r="G2164" s="364">
        <v>7489.92</v>
      </c>
      <c r="H2164" s="336"/>
    </row>
    <row r="2165" spans="1:8" ht="12.75">
      <c r="A2165" s="329"/>
      <c r="B2165" s="329"/>
      <c r="C2165" s="205"/>
      <c r="D2165" s="205"/>
      <c r="E2165" s="363" t="s">
        <v>218</v>
      </c>
      <c r="F2165" s="361">
        <v>1</v>
      </c>
      <c r="G2165" s="364">
        <v>137.71</v>
      </c>
      <c r="H2165" s="336"/>
    </row>
    <row r="2166" spans="1:8" ht="12.75">
      <c r="A2166" s="329"/>
      <c r="B2166" s="329"/>
      <c r="C2166" s="205"/>
      <c r="D2166" s="205"/>
      <c r="E2166" s="360" t="s">
        <v>218</v>
      </c>
      <c r="F2166" s="361">
        <v>1</v>
      </c>
      <c r="G2166" s="364">
        <v>137.71</v>
      </c>
      <c r="H2166" s="336"/>
    </row>
    <row r="2167" spans="1:8" ht="12.75">
      <c r="A2167" s="329"/>
      <c r="B2167" s="329"/>
      <c r="C2167" s="205"/>
      <c r="D2167" s="205"/>
      <c r="E2167" s="363" t="s">
        <v>1406</v>
      </c>
      <c r="F2167" s="361">
        <v>0.115</v>
      </c>
      <c r="G2167" s="364">
        <v>3242.12</v>
      </c>
      <c r="H2167" s="336"/>
    </row>
    <row r="2168" spans="1:8" ht="12.75">
      <c r="A2168" s="329"/>
      <c r="B2168" s="329"/>
      <c r="C2168" s="205"/>
      <c r="D2168" s="205"/>
      <c r="E2168" s="360" t="s">
        <v>1406</v>
      </c>
      <c r="F2168" s="361">
        <v>0.124</v>
      </c>
      <c r="G2168" s="364">
        <v>3495.85</v>
      </c>
      <c r="H2168" s="336"/>
    </row>
    <row r="2169" spans="1:8" ht="12.75">
      <c r="A2169" s="329"/>
      <c r="B2169" s="329"/>
      <c r="C2169" s="205"/>
      <c r="D2169" s="205"/>
      <c r="E2169" s="363" t="s">
        <v>1407</v>
      </c>
      <c r="F2169" s="361">
        <v>0.483</v>
      </c>
      <c r="G2169" s="364">
        <v>13042.29</v>
      </c>
      <c r="H2169" s="336"/>
    </row>
    <row r="2170" spans="1:8" ht="12.75">
      <c r="A2170" s="329"/>
      <c r="B2170" s="329"/>
      <c r="C2170" s="205"/>
      <c r="D2170" s="205"/>
      <c r="E2170" s="360" t="s">
        <v>1407</v>
      </c>
      <c r="F2170" s="361">
        <v>0.54</v>
      </c>
      <c r="G2170" s="364">
        <v>14581.45</v>
      </c>
      <c r="H2170" s="336"/>
    </row>
    <row r="2171" spans="1:8" ht="12.75">
      <c r="A2171" s="329"/>
      <c r="B2171" s="329"/>
      <c r="C2171" s="205"/>
      <c r="D2171" s="205"/>
      <c r="E2171" s="363" t="s">
        <v>1408</v>
      </c>
      <c r="F2171" s="361">
        <v>0.088</v>
      </c>
      <c r="G2171" s="364">
        <v>2312.88</v>
      </c>
      <c r="H2171" s="336"/>
    </row>
    <row r="2172" spans="1:8" ht="12.75">
      <c r="A2172" s="329"/>
      <c r="B2172" s="329"/>
      <c r="C2172" s="205"/>
      <c r="D2172" s="205"/>
      <c r="E2172" s="360" t="s">
        <v>1408</v>
      </c>
      <c r="F2172" s="361">
        <v>0.088</v>
      </c>
      <c r="G2172" s="364">
        <v>2312.88</v>
      </c>
      <c r="H2172" s="336"/>
    </row>
    <row r="2173" spans="1:8" ht="12.75">
      <c r="A2173" s="329"/>
      <c r="B2173" s="329"/>
      <c r="C2173" s="205"/>
      <c r="D2173" s="205"/>
      <c r="E2173" s="363" t="s">
        <v>1913</v>
      </c>
      <c r="F2173" s="361">
        <v>0.146</v>
      </c>
      <c r="G2173" s="364">
        <v>3853.34</v>
      </c>
      <c r="H2173" s="336"/>
    </row>
    <row r="2174" spans="1:8" ht="12.75">
      <c r="A2174" s="329"/>
      <c r="B2174" s="329"/>
      <c r="C2174" s="205"/>
      <c r="D2174" s="205"/>
      <c r="E2174" s="360" t="s">
        <v>1913</v>
      </c>
      <c r="F2174" s="361">
        <v>0.147</v>
      </c>
      <c r="G2174" s="364">
        <v>3879.73</v>
      </c>
      <c r="H2174" s="336"/>
    </row>
    <row r="2175" spans="1:8" ht="12.75">
      <c r="A2175" s="329"/>
      <c r="B2175" s="329"/>
      <c r="C2175" s="205"/>
      <c r="D2175" s="205"/>
      <c r="E2175" s="363" t="s">
        <v>1409</v>
      </c>
      <c r="F2175" s="361">
        <v>0.018</v>
      </c>
      <c r="G2175" s="364">
        <v>467.59</v>
      </c>
      <c r="H2175" s="336"/>
    </row>
    <row r="2176" spans="1:8" ht="12.75">
      <c r="A2176" s="329"/>
      <c r="B2176" s="329"/>
      <c r="C2176" s="205"/>
      <c r="D2176" s="205"/>
      <c r="E2176" s="360" t="s">
        <v>1409</v>
      </c>
      <c r="F2176" s="361">
        <v>0.018</v>
      </c>
      <c r="G2176" s="364">
        <v>467.59</v>
      </c>
      <c r="H2176" s="336"/>
    </row>
    <row r="2177" spans="1:8" ht="12.75">
      <c r="A2177" s="329"/>
      <c r="B2177" s="329"/>
      <c r="C2177" s="205"/>
      <c r="D2177" s="205"/>
      <c r="E2177" s="363" t="s">
        <v>1446</v>
      </c>
      <c r="F2177" s="361">
        <v>0.016</v>
      </c>
      <c r="G2177" s="364">
        <v>409.92</v>
      </c>
      <c r="H2177" s="336"/>
    </row>
    <row r="2178" spans="1:8" ht="12.75">
      <c r="A2178" s="329"/>
      <c r="B2178" s="329"/>
      <c r="C2178" s="205"/>
      <c r="D2178" s="205"/>
      <c r="E2178" s="360" t="s">
        <v>1446</v>
      </c>
      <c r="F2178" s="361">
        <v>0.016</v>
      </c>
      <c r="G2178" s="364">
        <v>409.92</v>
      </c>
      <c r="H2178" s="336"/>
    </row>
    <row r="2179" spans="1:8" ht="12.75">
      <c r="A2179" s="329"/>
      <c r="B2179" s="329"/>
      <c r="C2179" s="205"/>
      <c r="D2179" s="205"/>
      <c r="E2179" s="363" t="s">
        <v>1914</v>
      </c>
      <c r="F2179" s="361">
        <v>0.03</v>
      </c>
      <c r="G2179" s="362">
        <v>792.44</v>
      </c>
      <c r="H2179" s="336"/>
    </row>
    <row r="2180" spans="1:8" ht="12.75">
      <c r="A2180" s="329"/>
      <c r="B2180" s="329"/>
      <c r="C2180" s="205"/>
      <c r="D2180" s="205"/>
      <c r="E2180" s="360" t="s">
        <v>1914</v>
      </c>
      <c r="F2180" s="361">
        <v>0.03</v>
      </c>
      <c r="G2180" s="364">
        <v>792.44</v>
      </c>
      <c r="H2180" s="336"/>
    </row>
    <row r="2181" spans="1:8" ht="12.75">
      <c r="A2181" s="329"/>
      <c r="B2181" s="329"/>
      <c r="C2181" s="205"/>
      <c r="D2181" s="205"/>
      <c r="E2181" s="363" t="s">
        <v>261</v>
      </c>
      <c r="F2181" s="361">
        <v>5</v>
      </c>
      <c r="G2181" s="364">
        <v>5593.22</v>
      </c>
      <c r="H2181" s="336"/>
    </row>
    <row r="2182" spans="1:8" ht="12.75">
      <c r="A2182" s="329"/>
      <c r="B2182" s="329"/>
      <c r="C2182" s="205"/>
      <c r="D2182" s="205"/>
      <c r="E2182" s="360" t="s">
        <v>261</v>
      </c>
      <c r="F2182" s="361">
        <v>5</v>
      </c>
      <c r="G2182" s="362">
        <v>5593.22</v>
      </c>
      <c r="H2182" s="336"/>
    </row>
    <row r="2183" spans="1:8" ht="12.75">
      <c r="A2183" s="329"/>
      <c r="B2183" s="329"/>
      <c r="C2183" s="205"/>
      <c r="D2183" s="205"/>
      <c r="E2183" s="363" t="s">
        <v>1921</v>
      </c>
      <c r="F2183" s="361">
        <v>1.8</v>
      </c>
      <c r="G2183" s="364">
        <v>158.72</v>
      </c>
      <c r="H2183" s="336"/>
    </row>
    <row r="2184" spans="1:8" ht="12.75">
      <c r="A2184" s="329"/>
      <c r="B2184" s="329"/>
      <c r="C2184" s="205"/>
      <c r="D2184" s="205"/>
      <c r="E2184" s="360" t="s">
        <v>1921</v>
      </c>
      <c r="F2184" s="361">
        <v>9.38</v>
      </c>
      <c r="G2184" s="364">
        <v>839.72</v>
      </c>
      <c r="H2184" s="336"/>
    </row>
    <row r="2185" spans="1:8" ht="12.75">
      <c r="A2185" s="329"/>
      <c r="B2185" s="329"/>
      <c r="C2185" s="205"/>
      <c r="D2185" s="205"/>
      <c r="E2185" s="363" t="s">
        <v>1921</v>
      </c>
      <c r="F2185" s="361">
        <v>11.18</v>
      </c>
      <c r="G2185" s="364">
        <v>998.44</v>
      </c>
      <c r="H2185" s="336"/>
    </row>
    <row r="2186" spans="1:8" ht="12.75">
      <c r="A2186" s="329"/>
      <c r="B2186" s="329"/>
      <c r="C2186" s="205"/>
      <c r="D2186" s="205"/>
      <c r="E2186" s="360" t="s">
        <v>85</v>
      </c>
      <c r="F2186" s="361">
        <v>4.36</v>
      </c>
      <c r="G2186" s="364">
        <v>271.58</v>
      </c>
      <c r="H2186" s="336"/>
    </row>
    <row r="2187" spans="1:8" ht="12.75">
      <c r="A2187" s="329"/>
      <c r="B2187" s="329"/>
      <c r="C2187" s="205"/>
      <c r="D2187" s="205"/>
      <c r="E2187" s="363" t="s">
        <v>85</v>
      </c>
      <c r="F2187" s="361">
        <v>4.36</v>
      </c>
      <c r="G2187" s="362">
        <v>271.58</v>
      </c>
      <c r="H2187" s="336"/>
    </row>
    <row r="2188" spans="1:8" ht="12.75">
      <c r="A2188" s="325"/>
      <c r="B2188" s="325" t="s">
        <v>610</v>
      </c>
      <c r="C2188" s="205"/>
      <c r="D2188" s="205"/>
      <c r="E2188" s="326"/>
      <c r="F2188" s="325"/>
      <c r="G2188" s="327">
        <f>SUM(G1941:G2187)</f>
        <v>557745.9099999997</v>
      </c>
      <c r="H2188" s="205"/>
    </row>
    <row r="2189" spans="1:8" ht="25.5">
      <c r="A2189" s="328">
        <v>5</v>
      </c>
      <c r="B2189" s="328" t="s">
        <v>2036</v>
      </c>
      <c r="C2189" s="205"/>
      <c r="D2189" s="205"/>
      <c r="E2189" s="365" t="s">
        <v>1256</v>
      </c>
      <c r="F2189" s="366">
        <v>3</v>
      </c>
      <c r="G2189" s="367">
        <v>166.5</v>
      </c>
      <c r="H2189" s="351" t="s">
        <v>1777</v>
      </c>
    </row>
    <row r="2190" spans="1:8" ht="25.5">
      <c r="A2190" s="329"/>
      <c r="B2190" s="329"/>
      <c r="C2190" s="205"/>
      <c r="D2190" s="205"/>
      <c r="E2190" s="368" t="s">
        <v>1256</v>
      </c>
      <c r="F2190" s="366">
        <v>3</v>
      </c>
      <c r="G2190" s="367">
        <v>166.5</v>
      </c>
      <c r="H2190" s="336"/>
    </row>
    <row r="2191" spans="1:8" ht="12.75">
      <c r="A2191" s="329"/>
      <c r="B2191" s="329"/>
      <c r="C2191" s="205"/>
      <c r="D2191" s="205"/>
      <c r="E2191" s="365" t="s">
        <v>1975</v>
      </c>
      <c r="F2191" s="366">
        <v>447.5</v>
      </c>
      <c r="G2191" s="369">
        <v>11425.62</v>
      </c>
      <c r="H2191" s="336"/>
    </row>
    <row r="2192" spans="1:8" ht="12.75">
      <c r="A2192" s="329"/>
      <c r="B2192" s="329"/>
      <c r="C2192" s="205"/>
      <c r="D2192" s="205"/>
      <c r="E2192" s="368" t="s">
        <v>1469</v>
      </c>
      <c r="F2192" s="366">
        <v>274</v>
      </c>
      <c r="G2192" s="369">
        <v>7768.78</v>
      </c>
      <c r="H2192" s="336"/>
    </row>
    <row r="2193" spans="1:8" ht="12.75">
      <c r="A2193" s="329"/>
      <c r="B2193" s="329"/>
      <c r="C2193" s="205"/>
      <c r="D2193" s="205"/>
      <c r="E2193" s="365" t="s">
        <v>262</v>
      </c>
      <c r="F2193" s="366">
        <v>60</v>
      </c>
      <c r="G2193" s="369">
        <v>4426.73</v>
      </c>
      <c r="H2193" s="336"/>
    </row>
    <row r="2194" spans="1:8" ht="12.75">
      <c r="A2194" s="329"/>
      <c r="B2194" s="329"/>
      <c r="C2194" s="205"/>
      <c r="D2194" s="205"/>
      <c r="E2194" s="368" t="s">
        <v>1782</v>
      </c>
      <c r="F2194" s="366">
        <v>1</v>
      </c>
      <c r="G2194" s="367">
        <v>13.7</v>
      </c>
      <c r="H2194" s="336"/>
    </row>
    <row r="2195" spans="1:8" ht="12.75">
      <c r="A2195" s="329"/>
      <c r="B2195" s="329"/>
      <c r="C2195" s="205"/>
      <c r="D2195" s="205"/>
      <c r="E2195" s="365" t="s">
        <v>1782</v>
      </c>
      <c r="F2195" s="366">
        <v>1</v>
      </c>
      <c r="G2195" s="367">
        <v>13.7</v>
      </c>
      <c r="H2195" s="336"/>
    </row>
    <row r="2196" spans="1:8" ht="12.75">
      <c r="A2196" s="329"/>
      <c r="B2196" s="329"/>
      <c r="C2196" s="205"/>
      <c r="D2196" s="205"/>
      <c r="E2196" s="368" t="s">
        <v>1783</v>
      </c>
      <c r="F2196" s="366">
        <v>2</v>
      </c>
      <c r="G2196" s="367">
        <v>13.9</v>
      </c>
      <c r="H2196" s="336"/>
    </row>
    <row r="2197" spans="1:8" ht="12.75">
      <c r="A2197" s="329"/>
      <c r="B2197" s="329"/>
      <c r="C2197" s="205"/>
      <c r="D2197" s="205"/>
      <c r="E2197" s="365" t="s">
        <v>1783</v>
      </c>
      <c r="F2197" s="366">
        <v>2</v>
      </c>
      <c r="G2197" s="367">
        <v>13.9</v>
      </c>
      <c r="H2197" s="336"/>
    </row>
    <row r="2198" spans="1:8" ht="12.75">
      <c r="A2198" s="329"/>
      <c r="B2198" s="329"/>
      <c r="C2198" s="205"/>
      <c r="D2198" s="205"/>
      <c r="E2198" s="368" t="s">
        <v>1784</v>
      </c>
      <c r="F2198" s="366">
        <v>4</v>
      </c>
      <c r="G2198" s="367">
        <v>310.6</v>
      </c>
      <c r="H2198" s="336"/>
    </row>
    <row r="2199" spans="1:8" ht="12.75">
      <c r="A2199" s="329"/>
      <c r="B2199" s="329"/>
      <c r="C2199" s="205"/>
      <c r="D2199" s="205"/>
      <c r="E2199" s="365" t="s">
        <v>1784</v>
      </c>
      <c r="F2199" s="366">
        <v>4</v>
      </c>
      <c r="G2199" s="367">
        <v>310.6</v>
      </c>
      <c r="H2199" s="336"/>
    </row>
    <row r="2200" spans="1:8" ht="12.75">
      <c r="A2200" s="329"/>
      <c r="B2200" s="329"/>
      <c r="C2200" s="205"/>
      <c r="D2200" s="205"/>
      <c r="E2200" s="368" t="s">
        <v>1976</v>
      </c>
      <c r="F2200" s="366">
        <v>12</v>
      </c>
      <c r="G2200" s="369">
        <v>12293.02</v>
      </c>
      <c r="H2200" s="336"/>
    </row>
    <row r="2201" spans="1:8" ht="12.75">
      <c r="A2201" s="329"/>
      <c r="B2201" s="329"/>
      <c r="C2201" s="205"/>
      <c r="D2201" s="205"/>
      <c r="E2201" s="365" t="s">
        <v>1785</v>
      </c>
      <c r="F2201" s="366">
        <v>5</v>
      </c>
      <c r="G2201" s="367">
        <v>567.8</v>
      </c>
      <c r="H2201" s="336"/>
    </row>
    <row r="2202" spans="1:8" ht="12.75">
      <c r="A2202" s="329"/>
      <c r="B2202" s="329"/>
      <c r="C2202" s="205"/>
      <c r="D2202" s="205"/>
      <c r="E2202" s="368" t="s">
        <v>1785</v>
      </c>
      <c r="F2202" s="366">
        <v>5</v>
      </c>
      <c r="G2202" s="367">
        <v>567.8</v>
      </c>
      <c r="H2202" s="336"/>
    </row>
    <row r="2203" spans="1:8" ht="12.75">
      <c r="A2203" s="329"/>
      <c r="B2203" s="329"/>
      <c r="C2203" s="205"/>
      <c r="D2203" s="205"/>
      <c r="E2203" s="365" t="s">
        <v>1787</v>
      </c>
      <c r="F2203" s="366">
        <v>12</v>
      </c>
      <c r="G2203" s="367">
        <v>97.42</v>
      </c>
      <c r="H2203" s="336"/>
    </row>
    <row r="2204" spans="1:8" ht="12.75">
      <c r="A2204" s="329"/>
      <c r="B2204" s="329"/>
      <c r="C2204" s="205"/>
      <c r="D2204" s="205"/>
      <c r="E2204" s="368" t="s">
        <v>1787</v>
      </c>
      <c r="F2204" s="366">
        <v>12</v>
      </c>
      <c r="G2204" s="367">
        <v>97.42</v>
      </c>
      <c r="H2204" s="336"/>
    </row>
    <row r="2205" spans="1:8" ht="12.75">
      <c r="A2205" s="329"/>
      <c r="B2205" s="329"/>
      <c r="C2205" s="205"/>
      <c r="D2205" s="205"/>
      <c r="E2205" s="365" t="s">
        <v>1457</v>
      </c>
      <c r="F2205" s="366">
        <v>1</v>
      </c>
      <c r="G2205" s="367">
        <v>661.01</v>
      </c>
      <c r="H2205" s="336"/>
    </row>
    <row r="2206" spans="1:8" ht="12.75">
      <c r="A2206" s="329"/>
      <c r="B2206" s="329"/>
      <c r="C2206" s="205"/>
      <c r="D2206" s="205"/>
      <c r="E2206" s="368" t="s">
        <v>2037</v>
      </c>
      <c r="F2206" s="366">
        <v>20</v>
      </c>
      <c r="G2206" s="367">
        <v>609.32</v>
      </c>
      <c r="H2206" s="336"/>
    </row>
    <row r="2207" spans="1:8" ht="12.75">
      <c r="A2207" s="329"/>
      <c r="B2207" s="329"/>
      <c r="C2207" s="205"/>
      <c r="D2207" s="205"/>
      <c r="E2207" s="365" t="s">
        <v>2037</v>
      </c>
      <c r="F2207" s="366">
        <v>20</v>
      </c>
      <c r="G2207" s="367">
        <v>609.32</v>
      </c>
      <c r="H2207" s="336"/>
    </row>
    <row r="2208" spans="1:8" ht="12.75">
      <c r="A2208" s="329"/>
      <c r="B2208" s="329"/>
      <c r="C2208" s="205"/>
      <c r="D2208" s="205"/>
      <c r="E2208" s="368" t="s">
        <v>1978</v>
      </c>
      <c r="F2208" s="366">
        <v>3212.5</v>
      </c>
      <c r="G2208" s="369">
        <v>45171.31</v>
      </c>
      <c r="H2208" s="336"/>
    </row>
    <row r="2209" spans="1:8" ht="12.75">
      <c r="A2209" s="329"/>
      <c r="B2209" s="329"/>
      <c r="C2209" s="205"/>
      <c r="D2209" s="205"/>
      <c r="E2209" s="365" t="s">
        <v>263</v>
      </c>
      <c r="F2209" s="366">
        <v>9.7</v>
      </c>
      <c r="G2209" s="367">
        <v>616.52</v>
      </c>
      <c r="H2209" s="336"/>
    </row>
    <row r="2210" spans="1:8" ht="12.75">
      <c r="A2210" s="329"/>
      <c r="B2210" s="329"/>
      <c r="C2210" s="205"/>
      <c r="D2210" s="205"/>
      <c r="E2210" s="368" t="s">
        <v>264</v>
      </c>
      <c r="F2210" s="366">
        <v>15</v>
      </c>
      <c r="G2210" s="367">
        <v>985.17</v>
      </c>
      <c r="H2210" s="336"/>
    </row>
    <row r="2211" spans="1:8" ht="12.75">
      <c r="A2211" s="329"/>
      <c r="B2211" s="329"/>
      <c r="C2211" s="205"/>
      <c r="D2211" s="205"/>
      <c r="E2211" s="365" t="s">
        <v>2026</v>
      </c>
      <c r="F2211" s="366">
        <v>159</v>
      </c>
      <c r="G2211" s="369">
        <v>4430.89</v>
      </c>
      <c r="H2211" s="336"/>
    </row>
    <row r="2212" spans="1:8" ht="12.75">
      <c r="A2212" s="329"/>
      <c r="B2212" s="329"/>
      <c r="C2212" s="205"/>
      <c r="D2212" s="205"/>
      <c r="E2212" s="368" t="s">
        <v>265</v>
      </c>
      <c r="F2212" s="366">
        <v>1</v>
      </c>
      <c r="G2212" s="367">
        <v>766.14</v>
      </c>
      <c r="H2212" s="336"/>
    </row>
    <row r="2213" spans="1:8" ht="12.75">
      <c r="A2213" s="329"/>
      <c r="B2213" s="329"/>
      <c r="C2213" s="205"/>
      <c r="D2213" s="205"/>
      <c r="E2213" s="365" t="s">
        <v>265</v>
      </c>
      <c r="F2213" s="366">
        <v>1</v>
      </c>
      <c r="G2213" s="367">
        <v>766.14</v>
      </c>
      <c r="H2213" s="336"/>
    </row>
    <row r="2214" spans="1:8" ht="12.75">
      <c r="A2214" s="329"/>
      <c r="B2214" s="329"/>
      <c r="C2214" s="205"/>
      <c r="D2214" s="205"/>
      <c r="E2214" s="368" t="s">
        <v>266</v>
      </c>
      <c r="F2214" s="366">
        <v>10</v>
      </c>
      <c r="G2214" s="367">
        <v>456.4</v>
      </c>
      <c r="H2214" s="336"/>
    </row>
    <row r="2215" spans="1:8" ht="12.75">
      <c r="A2215" s="329"/>
      <c r="B2215" s="329"/>
      <c r="C2215" s="205"/>
      <c r="D2215" s="205"/>
      <c r="E2215" s="365" t="s">
        <v>2051</v>
      </c>
      <c r="F2215" s="366">
        <v>8</v>
      </c>
      <c r="G2215" s="367">
        <v>604.56</v>
      </c>
      <c r="H2215" s="336"/>
    </row>
    <row r="2216" spans="1:8" ht="12.75">
      <c r="A2216" s="329"/>
      <c r="B2216" s="329"/>
      <c r="C2216" s="205"/>
      <c r="D2216" s="205"/>
      <c r="E2216" s="368" t="s">
        <v>1793</v>
      </c>
      <c r="F2216" s="366">
        <v>1</v>
      </c>
      <c r="G2216" s="367">
        <v>84.77</v>
      </c>
      <c r="H2216" s="336"/>
    </row>
    <row r="2217" spans="1:8" ht="12.75">
      <c r="A2217" s="329"/>
      <c r="B2217" s="329"/>
      <c r="C2217" s="205"/>
      <c r="D2217" s="205"/>
      <c r="E2217" s="365" t="s">
        <v>1794</v>
      </c>
      <c r="F2217" s="366">
        <v>4</v>
      </c>
      <c r="G2217" s="367">
        <v>99.71</v>
      </c>
      <c r="H2217" s="336"/>
    </row>
    <row r="2218" spans="1:8" ht="12.75">
      <c r="A2218" s="329"/>
      <c r="B2218" s="329"/>
      <c r="C2218" s="205"/>
      <c r="D2218" s="205"/>
      <c r="E2218" s="368" t="s">
        <v>1794</v>
      </c>
      <c r="F2218" s="366">
        <v>4</v>
      </c>
      <c r="G2218" s="367">
        <v>99.71</v>
      </c>
      <c r="H2218" s="336"/>
    </row>
    <row r="2219" spans="1:8" ht="12.75">
      <c r="A2219" s="329"/>
      <c r="B2219" s="329"/>
      <c r="C2219" s="205"/>
      <c r="D2219" s="205"/>
      <c r="E2219" s="365" t="s">
        <v>1984</v>
      </c>
      <c r="F2219" s="366">
        <v>3</v>
      </c>
      <c r="G2219" s="367">
        <v>30.38</v>
      </c>
      <c r="H2219" s="336"/>
    </row>
    <row r="2220" spans="1:8" ht="12.75">
      <c r="A2220" s="329"/>
      <c r="B2220" s="329"/>
      <c r="C2220" s="205"/>
      <c r="D2220" s="205"/>
      <c r="E2220" s="368" t="s">
        <v>1984</v>
      </c>
      <c r="F2220" s="366">
        <v>3</v>
      </c>
      <c r="G2220" s="367">
        <v>30.38</v>
      </c>
      <c r="H2220" s="336"/>
    </row>
    <row r="2221" spans="1:8" ht="12.75">
      <c r="A2221" s="329"/>
      <c r="B2221" s="329"/>
      <c r="C2221" s="205"/>
      <c r="D2221" s="205"/>
      <c r="E2221" s="365" t="s">
        <v>1985</v>
      </c>
      <c r="F2221" s="366">
        <v>4</v>
      </c>
      <c r="G2221" s="367">
        <v>66.46</v>
      </c>
      <c r="H2221" s="336"/>
    </row>
    <row r="2222" spans="1:8" ht="12.75">
      <c r="A2222" s="329"/>
      <c r="B2222" s="329"/>
      <c r="C2222" s="205"/>
      <c r="D2222" s="205"/>
      <c r="E2222" s="368" t="s">
        <v>1985</v>
      </c>
      <c r="F2222" s="366">
        <v>4</v>
      </c>
      <c r="G2222" s="367">
        <v>66.46</v>
      </c>
      <c r="H2222" s="336"/>
    </row>
    <row r="2223" spans="1:8" ht="12.75">
      <c r="A2223" s="329"/>
      <c r="B2223" s="329"/>
      <c r="C2223" s="205"/>
      <c r="D2223" s="205"/>
      <c r="E2223" s="365" t="s">
        <v>1795</v>
      </c>
      <c r="F2223" s="366">
        <v>4</v>
      </c>
      <c r="G2223" s="367">
        <v>147.33</v>
      </c>
      <c r="H2223" s="336"/>
    </row>
    <row r="2224" spans="1:8" ht="12.75">
      <c r="A2224" s="329"/>
      <c r="B2224" s="329"/>
      <c r="C2224" s="205"/>
      <c r="D2224" s="205"/>
      <c r="E2224" s="368" t="s">
        <v>1795</v>
      </c>
      <c r="F2224" s="366">
        <v>4</v>
      </c>
      <c r="G2224" s="367">
        <v>147.33</v>
      </c>
      <c r="H2224" s="336"/>
    </row>
    <row r="2225" spans="1:8" ht="12.75">
      <c r="A2225" s="329"/>
      <c r="B2225" s="329"/>
      <c r="C2225" s="205"/>
      <c r="D2225" s="205"/>
      <c r="E2225" s="365" t="s">
        <v>1986</v>
      </c>
      <c r="F2225" s="366">
        <v>3</v>
      </c>
      <c r="G2225" s="367">
        <v>162.72</v>
      </c>
      <c r="H2225" s="336"/>
    </row>
    <row r="2226" spans="1:8" ht="12.75">
      <c r="A2226" s="329"/>
      <c r="B2226" s="329"/>
      <c r="C2226" s="205"/>
      <c r="D2226" s="205"/>
      <c r="E2226" s="368" t="s">
        <v>1986</v>
      </c>
      <c r="F2226" s="366">
        <v>3</v>
      </c>
      <c r="G2226" s="367">
        <v>162.72</v>
      </c>
      <c r="H2226" s="336"/>
    </row>
    <row r="2227" spans="1:8" ht="12.75">
      <c r="A2227" s="329"/>
      <c r="B2227" s="329"/>
      <c r="C2227" s="205"/>
      <c r="D2227" s="205"/>
      <c r="E2227" s="365" t="s">
        <v>1797</v>
      </c>
      <c r="F2227" s="366">
        <v>1</v>
      </c>
      <c r="G2227" s="367">
        <v>349.62</v>
      </c>
      <c r="H2227" s="336"/>
    </row>
    <row r="2228" spans="1:8" ht="12.75">
      <c r="A2228" s="329"/>
      <c r="B2228" s="329"/>
      <c r="C2228" s="205"/>
      <c r="D2228" s="205"/>
      <c r="E2228" s="368" t="s">
        <v>239</v>
      </c>
      <c r="F2228" s="366">
        <v>1</v>
      </c>
      <c r="G2228" s="367">
        <v>545.99</v>
      </c>
      <c r="H2228" s="336"/>
    </row>
    <row r="2229" spans="1:8" ht="12.75">
      <c r="A2229" s="329"/>
      <c r="B2229" s="329"/>
      <c r="C2229" s="205"/>
      <c r="D2229" s="205"/>
      <c r="E2229" s="365" t="s">
        <v>239</v>
      </c>
      <c r="F2229" s="366">
        <v>1</v>
      </c>
      <c r="G2229" s="367">
        <v>545.99</v>
      </c>
      <c r="H2229" s="336"/>
    </row>
    <row r="2230" spans="1:8" ht="12.75">
      <c r="A2230" s="329"/>
      <c r="B2230" s="329"/>
      <c r="C2230" s="205"/>
      <c r="D2230" s="205"/>
      <c r="E2230" s="368" t="s">
        <v>240</v>
      </c>
      <c r="F2230" s="366">
        <v>1</v>
      </c>
      <c r="G2230" s="367">
        <v>800.8</v>
      </c>
      <c r="H2230" s="336"/>
    </row>
    <row r="2231" spans="1:8" ht="12.75">
      <c r="A2231" s="329"/>
      <c r="B2231" s="329"/>
      <c r="C2231" s="205"/>
      <c r="D2231" s="205"/>
      <c r="E2231" s="365" t="s">
        <v>240</v>
      </c>
      <c r="F2231" s="366">
        <v>1</v>
      </c>
      <c r="G2231" s="367">
        <v>800.8</v>
      </c>
      <c r="H2231" s="336"/>
    </row>
    <row r="2232" spans="1:8" ht="12.75">
      <c r="A2232" s="329"/>
      <c r="B2232" s="329"/>
      <c r="C2232" s="205"/>
      <c r="D2232" s="205"/>
      <c r="E2232" s="368" t="s">
        <v>1802</v>
      </c>
      <c r="F2232" s="366">
        <v>6</v>
      </c>
      <c r="G2232" s="367">
        <v>14.35</v>
      </c>
      <c r="H2232" s="336"/>
    </row>
    <row r="2233" spans="1:8" ht="12.75">
      <c r="A2233" s="329"/>
      <c r="B2233" s="329"/>
      <c r="C2233" s="205"/>
      <c r="D2233" s="205"/>
      <c r="E2233" s="365" t="s">
        <v>1802</v>
      </c>
      <c r="F2233" s="366">
        <v>6</v>
      </c>
      <c r="G2233" s="367">
        <v>14.35</v>
      </c>
      <c r="H2233" s="336"/>
    </row>
    <row r="2234" spans="1:8" ht="12.75">
      <c r="A2234" s="329"/>
      <c r="B2234" s="329"/>
      <c r="C2234" s="205"/>
      <c r="D2234" s="205"/>
      <c r="E2234" s="368" t="s">
        <v>1807</v>
      </c>
      <c r="F2234" s="366">
        <v>3</v>
      </c>
      <c r="G2234" s="367">
        <v>37.13</v>
      </c>
      <c r="H2234" s="336"/>
    </row>
    <row r="2235" spans="1:8" ht="12.75">
      <c r="A2235" s="329"/>
      <c r="B2235" s="329"/>
      <c r="C2235" s="205"/>
      <c r="D2235" s="205"/>
      <c r="E2235" s="365" t="s">
        <v>1807</v>
      </c>
      <c r="F2235" s="366">
        <v>3</v>
      </c>
      <c r="G2235" s="367">
        <v>37.13</v>
      </c>
      <c r="H2235" s="336"/>
    </row>
    <row r="2236" spans="1:8" ht="12.75">
      <c r="A2236" s="329"/>
      <c r="B2236" s="329"/>
      <c r="C2236" s="205"/>
      <c r="D2236" s="205"/>
      <c r="E2236" s="368" t="s">
        <v>1317</v>
      </c>
      <c r="F2236" s="366">
        <v>3</v>
      </c>
      <c r="G2236" s="367">
        <v>41.57</v>
      </c>
      <c r="H2236" s="336"/>
    </row>
    <row r="2237" spans="1:8" ht="12.75">
      <c r="A2237" s="329"/>
      <c r="B2237" s="329"/>
      <c r="C2237" s="205"/>
      <c r="D2237" s="205"/>
      <c r="E2237" s="365" t="s">
        <v>1317</v>
      </c>
      <c r="F2237" s="366">
        <v>3</v>
      </c>
      <c r="G2237" s="367">
        <v>41.57</v>
      </c>
      <c r="H2237" s="336"/>
    </row>
    <row r="2238" spans="1:8" ht="12.75">
      <c r="A2238" s="329"/>
      <c r="B2238" s="329"/>
      <c r="C2238" s="205"/>
      <c r="D2238" s="205"/>
      <c r="E2238" s="368" t="s">
        <v>267</v>
      </c>
      <c r="F2238" s="366">
        <v>1</v>
      </c>
      <c r="G2238" s="367">
        <v>695.25</v>
      </c>
      <c r="H2238" s="336"/>
    </row>
    <row r="2239" spans="1:8" ht="12.75">
      <c r="A2239" s="329"/>
      <c r="B2239" s="329"/>
      <c r="C2239" s="205"/>
      <c r="D2239" s="205"/>
      <c r="E2239" s="365" t="s">
        <v>267</v>
      </c>
      <c r="F2239" s="366">
        <v>1</v>
      </c>
      <c r="G2239" s="367">
        <v>695.25</v>
      </c>
      <c r="H2239" s="336"/>
    </row>
    <row r="2240" spans="1:8" ht="12.75">
      <c r="A2240" s="329"/>
      <c r="B2240" s="329"/>
      <c r="C2240" s="205"/>
      <c r="D2240" s="205"/>
      <c r="E2240" s="368" t="s">
        <v>268</v>
      </c>
      <c r="F2240" s="366">
        <v>4</v>
      </c>
      <c r="G2240" s="367">
        <v>36.34</v>
      </c>
      <c r="H2240" s="336"/>
    </row>
    <row r="2241" spans="1:8" ht="12.75">
      <c r="A2241" s="329"/>
      <c r="B2241" s="329"/>
      <c r="C2241" s="205"/>
      <c r="D2241" s="205"/>
      <c r="E2241" s="365" t="s">
        <v>1820</v>
      </c>
      <c r="F2241" s="366">
        <v>12</v>
      </c>
      <c r="G2241" s="369">
        <v>1591.02</v>
      </c>
      <c r="H2241" s="336"/>
    </row>
    <row r="2242" spans="1:8" ht="12.75">
      <c r="A2242" s="329"/>
      <c r="B2242" s="329"/>
      <c r="C2242" s="205"/>
      <c r="D2242" s="205"/>
      <c r="E2242" s="368" t="s">
        <v>1821</v>
      </c>
      <c r="F2242" s="366">
        <v>8</v>
      </c>
      <c r="G2242" s="369">
        <v>1774.77</v>
      </c>
      <c r="H2242" s="336"/>
    </row>
    <row r="2243" spans="1:8" ht="12.75">
      <c r="A2243" s="329"/>
      <c r="B2243" s="329"/>
      <c r="C2243" s="205"/>
      <c r="D2243" s="205"/>
      <c r="E2243" s="365" t="s">
        <v>1823</v>
      </c>
      <c r="F2243" s="366">
        <v>2</v>
      </c>
      <c r="G2243" s="367">
        <v>52.82</v>
      </c>
      <c r="H2243" s="336"/>
    </row>
    <row r="2244" spans="1:8" ht="12.75">
      <c r="A2244" s="329"/>
      <c r="B2244" s="329"/>
      <c r="C2244" s="205"/>
      <c r="D2244" s="205"/>
      <c r="E2244" s="368" t="s">
        <v>1823</v>
      </c>
      <c r="F2244" s="366">
        <v>2</v>
      </c>
      <c r="G2244" s="367">
        <v>52.82</v>
      </c>
      <c r="H2244" s="336"/>
    </row>
    <row r="2245" spans="1:8" ht="12.75">
      <c r="A2245" s="329"/>
      <c r="B2245" s="329"/>
      <c r="C2245" s="205"/>
      <c r="D2245" s="205"/>
      <c r="E2245" s="365" t="s">
        <v>1825</v>
      </c>
      <c r="F2245" s="366">
        <v>9</v>
      </c>
      <c r="G2245" s="367">
        <v>689.8</v>
      </c>
      <c r="H2245" s="336"/>
    </row>
    <row r="2246" spans="1:8" ht="12.75">
      <c r="A2246" s="329"/>
      <c r="B2246" s="329"/>
      <c r="C2246" s="205"/>
      <c r="D2246" s="205"/>
      <c r="E2246" s="368" t="s">
        <v>1825</v>
      </c>
      <c r="F2246" s="366">
        <v>9</v>
      </c>
      <c r="G2246" s="367">
        <v>689.8</v>
      </c>
      <c r="H2246" s="336"/>
    </row>
    <row r="2247" spans="1:8" ht="12.75">
      <c r="A2247" s="329"/>
      <c r="B2247" s="329"/>
      <c r="C2247" s="205"/>
      <c r="D2247" s="205"/>
      <c r="E2247" s="365" t="s">
        <v>2030</v>
      </c>
      <c r="F2247" s="366">
        <v>1</v>
      </c>
      <c r="G2247" s="367">
        <v>911.78</v>
      </c>
      <c r="H2247" s="336"/>
    </row>
    <row r="2248" spans="1:8" ht="12.75">
      <c r="A2248" s="329"/>
      <c r="B2248" s="329"/>
      <c r="C2248" s="205"/>
      <c r="D2248" s="205"/>
      <c r="E2248" s="368" t="s">
        <v>2030</v>
      </c>
      <c r="F2248" s="366">
        <v>1</v>
      </c>
      <c r="G2248" s="367">
        <v>911.78</v>
      </c>
      <c r="H2248" s="336"/>
    </row>
    <row r="2249" spans="1:8" ht="12.75">
      <c r="A2249" s="329"/>
      <c r="B2249" s="329"/>
      <c r="C2249" s="205"/>
      <c r="D2249" s="205"/>
      <c r="E2249" s="365" t="s">
        <v>269</v>
      </c>
      <c r="F2249" s="366">
        <v>2</v>
      </c>
      <c r="G2249" s="367">
        <v>127.12</v>
      </c>
      <c r="H2249" s="336"/>
    </row>
    <row r="2250" spans="1:8" ht="12.75">
      <c r="A2250" s="329"/>
      <c r="B2250" s="329"/>
      <c r="C2250" s="205"/>
      <c r="D2250" s="205"/>
      <c r="E2250" s="368" t="s">
        <v>269</v>
      </c>
      <c r="F2250" s="366">
        <v>2</v>
      </c>
      <c r="G2250" s="367">
        <v>127.12</v>
      </c>
      <c r="H2250" s="336"/>
    </row>
    <row r="2251" spans="1:8" ht="12.75">
      <c r="A2251" s="329"/>
      <c r="B2251" s="329"/>
      <c r="C2251" s="205"/>
      <c r="D2251" s="205"/>
      <c r="E2251" s="365" t="s">
        <v>270</v>
      </c>
      <c r="F2251" s="366">
        <v>10</v>
      </c>
      <c r="G2251" s="367">
        <v>213.82</v>
      </c>
      <c r="H2251" s="336"/>
    </row>
    <row r="2252" spans="1:8" ht="12.75">
      <c r="A2252" s="329"/>
      <c r="B2252" s="329"/>
      <c r="C2252" s="205"/>
      <c r="D2252" s="205"/>
      <c r="E2252" s="368" t="s">
        <v>270</v>
      </c>
      <c r="F2252" s="366">
        <v>10</v>
      </c>
      <c r="G2252" s="367">
        <v>213.82</v>
      </c>
      <c r="H2252" s="336"/>
    </row>
    <row r="2253" spans="1:8" ht="12.75">
      <c r="A2253" s="329"/>
      <c r="B2253" s="329"/>
      <c r="C2253" s="205"/>
      <c r="D2253" s="205"/>
      <c r="E2253" s="365" t="s">
        <v>271</v>
      </c>
      <c r="F2253" s="366">
        <v>10</v>
      </c>
      <c r="G2253" s="367">
        <v>432.71</v>
      </c>
      <c r="H2253" s="336"/>
    </row>
    <row r="2254" spans="1:8" ht="12.75">
      <c r="A2254" s="329"/>
      <c r="B2254" s="329"/>
      <c r="C2254" s="205"/>
      <c r="D2254" s="205"/>
      <c r="E2254" s="368" t="s">
        <v>271</v>
      </c>
      <c r="F2254" s="366">
        <v>10</v>
      </c>
      <c r="G2254" s="367">
        <v>432.71</v>
      </c>
      <c r="H2254" s="336"/>
    </row>
    <row r="2255" spans="1:8" ht="12.75">
      <c r="A2255" s="329"/>
      <c r="B2255" s="329"/>
      <c r="C2255" s="205"/>
      <c r="D2255" s="205"/>
      <c r="E2255" s="365" t="s">
        <v>272</v>
      </c>
      <c r="F2255" s="366">
        <v>4</v>
      </c>
      <c r="G2255" s="369">
        <v>1636.34</v>
      </c>
      <c r="H2255" s="336"/>
    </row>
    <row r="2256" spans="1:8" ht="12.75">
      <c r="A2256" s="329"/>
      <c r="B2256" s="329"/>
      <c r="C2256" s="205"/>
      <c r="D2256" s="205"/>
      <c r="E2256" s="368" t="s">
        <v>272</v>
      </c>
      <c r="F2256" s="366">
        <v>4</v>
      </c>
      <c r="G2256" s="369">
        <v>1636.34</v>
      </c>
      <c r="H2256" s="336"/>
    </row>
    <row r="2257" spans="1:8" ht="12.75">
      <c r="A2257" s="329"/>
      <c r="B2257" s="329"/>
      <c r="C2257" s="205"/>
      <c r="D2257" s="205"/>
      <c r="E2257" s="365" t="s">
        <v>273</v>
      </c>
      <c r="F2257" s="366">
        <v>34.5</v>
      </c>
      <c r="G2257" s="369">
        <v>12513.37</v>
      </c>
      <c r="H2257" s="336"/>
    </row>
    <row r="2258" spans="1:8" ht="12.75">
      <c r="A2258" s="329"/>
      <c r="B2258" s="329"/>
      <c r="C2258" s="205"/>
      <c r="D2258" s="205"/>
      <c r="E2258" s="368" t="s">
        <v>273</v>
      </c>
      <c r="F2258" s="366">
        <v>34.5</v>
      </c>
      <c r="G2258" s="369">
        <v>12513.37</v>
      </c>
      <c r="H2258" s="336"/>
    </row>
    <row r="2259" spans="1:8" ht="12.75">
      <c r="A2259" s="329"/>
      <c r="B2259" s="329"/>
      <c r="C2259" s="205"/>
      <c r="D2259" s="205"/>
      <c r="E2259" s="365" t="s">
        <v>274</v>
      </c>
      <c r="F2259" s="366">
        <v>1</v>
      </c>
      <c r="G2259" s="367">
        <v>288.64</v>
      </c>
      <c r="H2259" s="336"/>
    </row>
    <row r="2260" spans="1:8" ht="12.75">
      <c r="A2260" s="329"/>
      <c r="B2260" s="329"/>
      <c r="C2260" s="205"/>
      <c r="D2260" s="205"/>
      <c r="E2260" s="368" t="s">
        <v>274</v>
      </c>
      <c r="F2260" s="366">
        <v>1</v>
      </c>
      <c r="G2260" s="367">
        <v>288.64</v>
      </c>
      <c r="H2260" s="336"/>
    </row>
    <row r="2261" spans="1:8" ht="12.75">
      <c r="A2261" s="329"/>
      <c r="B2261" s="329"/>
      <c r="C2261" s="205"/>
      <c r="D2261" s="205"/>
      <c r="E2261" s="365" t="s">
        <v>275</v>
      </c>
      <c r="F2261" s="366">
        <v>5</v>
      </c>
      <c r="G2261" s="369">
        <v>1516.95</v>
      </c>
      <c r="H2261" s="336"/>
    </row>
    <row r="2262" spans="1:8" ht="12.75">
      <c r="A2262" s="329"/>
      <c r="B2262" s="329"/>
      <c r="C2262" s="205"/>
      <c r="D2262" s="205"/>
      <c r="E2262" s="368" t="s">
        <v>275</v>
      </c>
      <c r="F2262" s="366">
        <v>5</v>
      </c>
      <c r="G2262" s="369">
        <v>1516.95</v>
      </c>
      <c r="H2262" s="336"/>
    </row>
    <row r="2263" spans="1:8" ht="12.75">
      <c r="A2263" s="329"/>
      <c r="B2263" s="329"/>
      <c r="C2263" s="205"/>
      <c r="D2263" s="205"/>
      <c r="E2263" s="365" t="s">
        <v>276</v>
      </c>
      <c r="F2263" s="366">
        <v>5</v>
      </c>
      <c r="G2263" s="369">
        <v>1526.27</v>
      </c>
      <c r="H2263" s="336"/>
    </row>
    <row r="2264" spans="1:8" ht="12.75">
      <c r="A2264" s="329"/>
      <c r="B2264" s="329"/>
      <c r="C2264" s="205"/>
      <c r="D2264" s="205"/>
      <c r="E2264" s="368" t="s">
        <v>276</v>
      </c>
      <c r="F2264" s="366">
        <v>5</v>
      </c>
      <c r="G2264" s="369">
        <v>1526.27</v>
      </c>
      <c r="H2264" s="336"/>
    </row>
    <row r="2265" spans="1:8" ht="12.75">
      <c r="A2265" s="329"/>
      <c r="B2265" s="329"/>
      <c r="C2265" s="205"/>
      <c r="D2265" s="205"/>
      <c r="E2265" s="365" t="s">
        <v>245</v>
      </c>
      <c r="F2265" s="366">
        <v>1</v>
      </c>
      <c r="G2265" s="369">
        <v>7716.1</v>
      </c>
      <c r="H2265" s="336"/>
    </row>
    <row r="2266" spans="1:8" ht="12.75">
      <c r="A2266" s="329"/>
      <c r="B2266" s="329"/>
      <c r="C2266" s="205"/>
      <c r="D2266" s="205"/>
      <c r="E2266" s="368" t="s">
        <v>245</v>
      </c>
      <c r="F2266" s="366">
        <v>1</v>
      </c>
      <c r="G2266" s="369">
        <v>7716.1</v>
      </c>
      <c r="H2266" s="336"/>
    </row>
    <row r="2267" spans="1:8" ht="12.75">
      <c r="A2267" s="329"/>
      <c r="B2267" s="329"/>
      <c r="C2267" s="205"/>
      <c r="D2267" s="205"/>
      <c r="E2267" s="365" t="s">
        <v>277</v>
      </c>
      <c r="F2267" s="366">
        <v>6</v>
      </c>
      <c r="G2267" s="367">
        <v>110.34</v>
      </c>
      <c r="H2267" s="336"/>
    </row>
    <row r="2268" spans="1:8" ht="12.75">
      <c r="A2268" s="329"/>
      <c r="B2268" s="329"/>
      <c r="C2268" s="205"/>
      <c r="D2268" s="205"/>
      <c r="E2268" s="368" t="s">
        <v>277</v>
      </c>
      <c r="F2268" s="366">
        <v>6</v>
      </c>
      <c r="G2268" s="367">
        <v>110.34</v>
      </c>
      <c r="H2268" s="336"/>
    </row>
    <row r="2269" spans="1:8" ht="12.75">
      <c r="A2269" s="329"/>
      <c r="B2269" s="329"/>
      <c r="C2269" s="205"/>
      <c r="D2269" s="205"/>
      <c r="E2269" s="365" t="s">
        <v>278</v>
      </c>
      <c r="F2269" s="366">
        <v>5</v>
      </c>
      <c r="G2269" s="367">
        <v>628.14</v>
      </c>
      <c r="H2269" s="336"/>
    </row>
    <row r="2270" spans="1:8" ht="12.75">
      <c r="A2270" s="329"/>
      <c r="B2270" s="329"/>
      <c r="C2270" s="205"/>
      <c r="D2270" s="205"/>
      <c r="E2270" s="368" t="s">
        <v>278</v>
      </c>
      <c r="F2270" s="366">
        <v>5</v>
      </c>
      <c r="G2270" s="367">
        <v>628.14</v>
      </c>
      <c r="H2270" s="336"/>
    </row>
    <row r="2271" spans="1:8" ht="12.75">
      <c r="A2271" s="329"/>
      <c r="B2271" s="329"/>
      <c r="C2271" s="205"/>
      <c r="D2271" s="205"/>
      <c r="E2271" s="365" t="s">
        <v>2040</v>
      </c>
      <c r="F2271" s="366">
        <v>2</v>
      </c>
      <c r="G2271" s="367">
        <v>538.57</v>
      </c>
      <c r="H2271" s="336"/>
    </row>
    <row r="2272" spans="1:8" ht="12.75">
      <c r="A2272" s="329"/>
      <c r="B2272" s="329"/>
      <c r="C2272" s="205"/>
      <c r="D2272" s="205"/>
      <c r="E2272" s="368" t="s">
        <v>2040</v>
      </c>
      <c r="F2272" s="366">
        <v>2</v>
      </c>
      <c r="G2272" s="367">
        <v>538.57</v>
      </c>
      <c r="H2272" s="336"/>
    </row>
    <row r="2273" spans="1:8" ht="12.75">
      <c r="A2273" s="329"/>
      <c r="B2273" s="329"/>
      <c r="C2273" s="205"/>
      <c r="D2273" s="205"/>
      <c r="E2273" s="365" t="s">
        <v>1569</v>
      </c>
      <c r="F2273" s="366">
        <v>5</v>
      </c>
      <c r="G2273" s="367">
        <v>57.6</v>
      </c>
      <c r="H2273" s="336"/>
    </row>
    <row r="2274" spans="1:8" ht="12.75">
      <c r="A2274" s="329"/>
      <c r="B2274" s="329"/>
      <c r="C2274" s="205"/>
      <c r="D2274" s="205"/>
      <c r="E2274" s="368" t="s">
        <v>1845</v>
      </c>
      <c r="F2274" s="366">
        <v>145</v>
      </c>
      <c r="G2274" s="367">
        <v>983.96</v>
      </c>
      <c r="H2274" s="336"/>
    </row>
    <row r="2275" spans="1:8" ht="12.75">
      <c r="A2275" s="329"/>
      <c r="B2275" s="329"/>
      <c r="C2275" s="205"/>
      <c r="D2275" s="205"/>
      <c r="E2275" s="365" t="s">
        <v>1845</v>
      </c>
      <c r="F2275" s="366">
        <v>145</v>
      </c>
      <c r="G2275" s="367">
        <v>983.96</v>
      </c>
      <c r="H2275" s="336"/>
    </row>
    <row r="2276" spans="1:8" ht="12.75">
      <c r="A2276" s="329"/>
      <c r="B2276" s="329"/>
      <c r="C2276" s="205"/>
      <c r="D2276" s="205"/>
      <c r="E2276" s="368" t="s">
        <v>1847</v>
      </c>
      <c r="F2276" s="366">
        <v>5</v>
      </c>
      <c r="G2276" s="367">
        <v>45.24</v>
      </c>
      <c r="H2276" s="336"/>
    </row>
    <row r="2277" spans="1:8" ht="12.75">
      <c r="A2277" s="329"/>
      <c r="B2277" s="329"/>
      <c r="C2277" s="205"/>
      <c r="D2277" s="205"/>
      <c r="E2277" s="365" t="s">
        <v>1847</v>
      </c>
      <c r="F2277" s="366">
        <v>5</v>
      </c>
      <c r="G2277" s="367">
        <v>45.24</v>
      </c>
      <c r="H2277" s="336"/>
    </row>
    <row r="2278" spans="1:8" ht="12.75">
      <c r="A2278" s="329"/>
      <c r="B2278" s="329"/>
      <c r="C2278" s="205"/>
      <c r="D2278" s="205"/>
      <c r="E2278" s="368" t="s">
        <v>1376</v>
      </c>
      <c r="F2278" s="366">
        <v>1</v>
      </c>
      <c r="G2278" s="367">
        <v>513</v>
      </c>
      <c r="H2278" s="336"/>
    </row>
    <row r="2279" spans="1:8" ht="12.75">
      <c r="A2279" s="329"/>
      <c r="B2279" s="329"/>
      <c r="C2279" s="205"/>
      <c r="D2279" s="205"/>
      <c r="E2279" s="365" t="s">
        <v>1376</v>
      </c>
      <c r="F2279" s="366">
        <v>1</v>
      </c>
      <c r="G2279" s="367">
        <v>513</v>
      </c>
      <c r="H2279" s="336"/>
    </row>
    <row r="2280" spans="1:8" ht="25.5">
      <c r="A2280" s="329"/>
      <c r="B2280" s="329"/>
      <c r="C2280" s="205"/>
      <c r="D2280" s="205"/>
      <c r="E2280" s="368" t="s">
        <v>279</v>
      </c>
      <c r="F2280" s="366">
        <v>5</v>
      </c>
      <c r="G2280" s="367">
        <v>852.71</v>
      </c>
      <c r="H2280" s="336"/>
    </row>
    <row r="2281" spans="1:8" ht="25.5">
      <c r="A2281" s="329"/>
      <c r="B2281" s="329"/>
      <c r="C2281" s="205"/>
      <c r="D2281" s="205"/>
      <c r="E2281" s="365" t="s">
        <v>279</v>
      </c>
      <c r="F2281" s="366">
        <v>5</v>
      </c>
      <c r="G2281" s="367">
        <v>852.71</v>
      </c>
      <c r="H2281" s="336"/>
    </row>
    <row r="2282" spans="1:8" ht="12.75">
      <c r="A2282" s="329"/>
      <c r="B2282" s="329"/>
      <c r="C2282" s="205"/>
      <c r="D2282" s="205"/>
      <c r="E2282" s="368" t="s">
        <v>2041</v>
      </c>
      <c r="F2282" s="366">
        <v>2</v>
      </c>
      <c r="G2282" s="369">
        <v>2779.45</v>
      </c>
      <c r="H2282" s="336"/>
    </row>
    <row r="2283" spans="1:8" ht="12.75">
      <c r="A2283" s="329"/>
      <c r="B2283" s="329"/>
      <c r="C2283" s="205"/>
      <c r="D2283" s="205"/>
      <c r="E2283" s="365" t="s">
        <v>2041</v>
      </c>
      <c r="F2283" s="366">
        <v>2</v>
      </c>
      <c r="G2283" s="369">
        <v>2779.45</v>
      </c>
      <c r="H2283" s="336"/>
    </row>
    <row r="2284" spans="1:8" ht="12.75">
      <c r="A2284" s="329"/>
      <c r="B2284" s="329"/>
      <c r="C2284" s="205"/>
      <c r="D2284" s="205"/>
      <c r="E2284" s="368" t="s">
        <v>1944</v>
      </c>
      <c r="F2284" s="366">
        <v>6</v>
      </c>
      <c r="G2284" s="369">
        <v>2771.53</v>
      </c>
      <c r="H2284" s="336"/>
    </row>
    <row r="2285" spans="1:8" ht="12.75">
      <c r="A2285" s="329"/>
      <c r="B2285" s="329"/>
      <c r="C2285" s="205"/>
      <c r="D2285" s="205"/>
      <c r="E2285" s="365" t="s">
        <v>1944</v>
      </c>
      <c r="F2285" s="366">
        <v>6</v>
      </c>
      <c r="G2285" s="369">
        <v>2771.53</v>
      </c>
      <c r="H2285" s="336"/>
    </row>
    <row r="2286" spans="1:8" ht="25.5">
      <c r="A2286" s="329"/>
      <c r="B2286" s="329"/>
      <c r="C2286" s="205"/>
      <c r="D2286" s="205"/>
      <c r="E2286" s="368" t="s">
        <v>280</v>
      </c>
      <c r="F2286" s="366">
        <v>1</v>
      </c>
      <c r="G2286" s="369">
        <v>6385.8</v>
      </c>
      <c r="H2286" s="336"/>
    </row>
    <row r="2287" spans="1:8" ht="25.5">
      <c r="A2287" s="329"/>
      <c r="B2287" s="329"/>
      <c r="C2287" s="205"/>
      <c r="D2287" s="205"/>
      <c r="E2287" s="365" t="s">
        <v>280</v>
      </c>
      <c r="F2287" s="366">
        <v>1</v>
      </c>
      <c r="G2287" s="369">
        <v>6385.8</v>
      </c>
      <c r="H2287" s="336"/>
    </row>
    <row r="2288" spans="1:8" ht="12.75">
      <c r="A2288" s="329"/>
      <c r="B2288" s="329"/>
      <c r="C2288" s="205"/>
      <c r="D2288" s="205"/>
      <c r="E2288" s="368" t="s">
        <v>1850</v>
      </c>
      <c r="F2288" s="366">
        <v>2</v>
      </c>
      <c r="G2288" s="367">
        <v>66.46</v>
      </c>
      <c r="H2288" s="336"/>
    </row>
    <row r="2289" spans="1:8" ht="12.75">
      <c r="A2289" s="329"/>
      <c r="B2289" s="329"/>
      <c r="C2289" s="205"/>
      <c r="D2289" s="205"/>
      <c r="E2289" s="365" t="s">
        <v>1850</v>
      </c>
      <c r="F2289" s="366">
        <v>2</v>
      </c>
      <c r="G2289" s="367">
        <v>66.46</v>
      </c>
      <c r="H2289" s="336"/>
    </row>
    <row r="2290" spans="1:8" ht="12.75">
      <c r="A2290" s="329"/>
      <c r="B2290" s="329"/>
      <c r="C2290" s="205"/>
      <c r="D2290" s="205"/>
      <c r="E2290" s="368" t="s">
        <v>1853</v>
      </c>
      <c r="F2290" s="366">
        <v>3</v>
      </c>
      <c r="G2290" s="367">
        <v>161.69</v>
      </c>
      <c r="H2290" s="336"/>
    </row>
    <row r="2291" spans="1:8" ht="12.75">
      <c r="A2291" s="329"/>
      <c r="B2291" s="329"/>
      <c r="C2291" s="205"/>
      <c r="D2291" s="205"/>
      <c r="E2291" s="365" t="s">
        <v>1864</v>
      </c>
      <c r="F2291" s="366">
        <v>4</v>
      </c>
      <c r="G2291" s="367">
        <v>338.46</v>
      </c>
      <c r="H2291" s="336"/>
    </row>
    <row r="2292" spans="1:8" ht="12.75">
      <c r="A2292" s="329"/>
      <c r="B2292" s="329"/>
      <c r="C2292" s="205"/>
      <c r="D2292" s="205"/>
      <c r="E2292" s="368" t="s">
        <v>1864</v>
      </c>
      <c r="F2292" s="366">
        <v>4</v>
      </c>
      <c r="G2292" s="367">
        <v>338.46</v>
      </c>
      <c r="H2292" s="336"/>
    </row>
    <row r="2293" spans="1:8" ht="12.75">
      <c r="A2293" s="329"/>
      <c r="B2293" s="329"/>
      <c r="C2293" s="205"/>
      <c r="D2293" s="205"/>
      <c r="E2293" s="365" t="s">
        <v>1866</v>
      </c>
      <c r="F2293" s="366">
        <v>15</v>
      </c>
      <c r="G2293" s="369">
        <v>1002.7</v>
      </c>
      <c r="H2293" s="336"/>
    </row>
    <row r="2294" spans="1:8" ht="12.75">
      <c r="A2294" s="329"/>
      <c r="B2294" s="329"/>
      <c r="C2294" s="205"/>
      <c r="D2294" s="205"/>
      <c r="E2294" s="368" t="s">
        <v>1866</v>
      </c>
      <c r="F2294" s="366">
        <v>15</v>
      </c>
      <c r="G2294" s="369">
        <v>1002.7</v>
      </c>
      <c r="H2294" s="336"/>
    </row>
    <row r="2295" spans="1:8" ht="12.75">
      <c r="A2295" s="329"/>
      <c r="B2295" s="329"/>
      <c r="C2295" s="205"/>
      <c r="D2295" s="205"/>
      <c r="E2295" s="365" t="s">
        <v>6</v>
      </c>
      <c r="F2295" s="366">
        <v>1</v>
      </c>
      <c r="G2295" s="369">
        <v>4985.17</v>
      </c>
      <c r="H2295" s="336"/>
    </row>
    <row r="2296" spans="1:8" ht="12.75">
      <c r="A2296" s="329"/>
      <c r="B2296" s="329"/>
      <c r="C2296" s="205"/>
      <c r="D2296" s="205"/>
      <c r="E2296" s="368" t="s">
        <v>6</v>
      </c>
      <c r="F2296" s="366">
        <v>1</v>
      </c>
      <c r="G2296" s="369">
        <v>4985.17</v>
      </c>
      <c r="H2296" s="336"/>
    </row>
    <row r="2297" spans="1:8" ht="25.5">
      <c r="A2297" s="329"/>
      <c r="B2297" s="329"/>
      <c r="C2297" s="205"/>
      <c r="D2297" s="205"/>
      <c r="E2297" s="365" t="s">
        <v>1869</v>
      </c>
      <c r="F2297" s="366">
        <v>6</v>
      </c>
      <c r="G2297" s="367">
        <v>82.77</v>
      </c>
      <c r="H2297" s="336"/>
    </row>
    <row r="2298" spans="1:8" ht="25.5">
      <c r="A2298" s="329"/>
      <c r="B2298" s="329"/>
      <c r="C2298" s="205"/>
      <c r="D2298" s="205"/>
      <c r="E2298" s="368" t="s">
        <v>2013</v>
      </c>
      <c r="F2298" s="366">
        <v>5</v>
      </c>
      <c r="G2298" s="367">
        <v>318.92</v>
      </c>
      <c r="H2298" s="336"/>
    </row>
    <row r="2299" spans="1:8" ht="12.75">
      <c r="A2299" s="329"/>
      <c r="B2299" s="329"/>
      <c r="C2299" s="205"/>
      <c r="D2299" s="205"/>
      <c r="E2299" s="365" t="s">
        <v>9</v>
      </c>
      <c r="F2299" s="366">
        <v>2</v>
      </c>
      <c r="G2299" s="367">
        <v>907.72</v>
      </c>
      <c r="H2299" s="336"/>
    </row>
    <row r="2300" spans="1:8" ht="12.75">
      <c r="A2300" s="329"/>
      <c r="B2300" s="329"/>
      <c r="C2300" s="205"/>
      <c r="D2300" s="205"/>
      <c r="E2300" s="368" t="s">
        <v>9</v>
      </c>
      <c r="F2300" s="366">
        <v>2</v>
      </c>
      <c r="G2300" s="367">
        <v>907.72</v>
      </c>
      <c r="H2300" s="336"/>
    </row>
    <row r="2301" spans="1:8" ht="12.75">
      <c r="A2301" s="329"/>
      <c r="B2301" s="329"/>
      <c r="C2301" s="205"/>
      <c r="D2301" s="205"/>
      <c r="E2301" s="365" t="s">
        <v>2015</v>
      </c>
      <c r="F2301" s="366">
        <v>12</v>
      </c>
      <c r="G2301" s="369">
        <v>7597.12</v>
      </c>
      <c r="H2301" s="336"/>
    </row>
    <row r="2302" spans="1:8" ht="12.75">
      <c r="A2302" s="329"/>
      <c r="B2302" s="329"/>
      <c r="C2302" s="205"/>
      <c r="D2302" s="205"/>
      <c r="E2302" s="368" t="s">
        <v>2015</v>
      </c>
      <c r="F2302" s="366">
        <v>12</v>
      </c>
      <c r="G2302" s="369">
        <v>7597.12</v>
      </c>
      <c r="H2302" s="336"/>
    </row>
    <row r="2303" spans="1:8" ht="12.75">
      <c r="A2303" s="329"/>
      <c r="B2303" s="329"/>
      <c r="C2303" s="205"/>
      <c r="D2303" s="205"/>
      <c r="E2303" s="365" t="s">
        <v>10</v>
      </c>
      <c r="F2303" s="366">
        <v>1</v>
      </c>
      <c r="G2303" s="367">
        <v>660.7</v>
      </c>
      <c r="H2303" s="336"/>
    </row>
    <row r="2304" spans="1:8" ht="12.75">
      <c r="A2304" s="329"/>
      <c r="B2304" s="329"/>
      <c r="C2304" s="205"/>
      <c r="D2304" s="205"/>
      <c r="E2304" s="368" t="s">
        <v>10</v>
      </c>
      <c r="F2304" s="366">
        <v>1</v>
      </c>
      <c r="G2304" s="367">
        <v>660.7</v>
      </c>
      <c r="H2304" s="336"/>
    </row>
    <row r="2305" spans="1:8" ht="12.75">
      <c r="A2305" s="329"/>
      <c r="B2305" s="329"/>
      <c r="C2305" s="205"/>
      <c r="D2305" s="205"/>
      <c r="E2305" s="365" t="s">
        <v>1870</v>
      </c>
      <c r="F2305" s="366">
        <v>15</v>
      </c>
      <c r="G2305" s="369">
        <v>1219.7</v>
      </c>
      <c r="H2305" s="336"/>
    </row>
    <row r="2306" spans="1:8" ht="12.75">
      <c r="A2306" s="329"/>
      <c r="B2306" s="329"/>
      <c r="C2306" s="205"/>
      <c r="D2306" s="205"/>
      <c r="E2306" s="368" t="s">
        <v>1870</v>
      </c>
      <c r="F2306" s="366">
        <v>15</v>
      </c>
      <c r="G2306" s="369">
        <v>1219.7</v>
      </c>
      <c r="H2306" s="336"/>
    </row>
    <row r="2307" spans="1:8" ht="12.75">
      <c r="A2307" s="329"/>
      <c r="B2307" s="329"/>
      <c r="C2307" s="205"/>
      <c r="D2307" s="205"/>
      <c r="E2307" s="365" t="s">
        <v>1872</v>
      </c>
      <c r="F2307" s="366">
        <v>1</v>
      </c>
      <c r="G2307" s="369">
        <v>2100</v>
      </c>
      <c r="H2307" s="336"/>
    </row>
    <row r="2308" spans="1:8" ht="12.75">
      <c r="A2308" s="329"/>
      <c r="B2308" s="329"/>
      <c r="C2308" s="205"/>
      <c r="D2308" s="205"/>
      <c r="E2308" s="368" t="s">
        <v>1872</v>
      </c>
      <c r="F2308" s="366">
        <v>1</v>
      </c>
      <c r="G2308" s="369">
        <v>2100</v>
      </c>
      <c r="H2308" s="336"/>
    </row>
    <row r="2309" spans="1:8" ht="25.5">
      <c r="A2309" s="329"/>
      <c r="B2309" s="329"/>
      <c r="C2309" s="205"/>
      <c r="D2309" s="205"/>
      <c r="E2309" s="365" t="s">
        <v>1873</v>
      </c>
      <c r="F2309" s="366">
        <v>1.275</v>
      </c>
      <c r="G2309" s="369">
        <v>4352.28</v>
      </c>
      <c r="H2309" s="336"/>
    </row>
    <row r="2310" spans="1:8" ht="25.5">
      <c r="A2310" s="329"/>
      <c r="B2310" s="329"/>
      <c r="C2310" s="205"/>
      <c r="D2310" s="205"/>
      <c r="E2310" s="368" t="s">
        <v>281</v>
      </c>
      <c r="F2310" s="366">
        <v>1</v>
      </c>
      <c r="G2310" s="369">
        <v>3088.98</v>
      </c>
      <c r="H2310" s="336"/>
    </row>
    <row r="2311" spans="1:8" ht="25.5">
      <c r="A2311" s="329"/>
      <c r="B2311" s="329"/>
      <c r="C2311" s="205"/>
      <c r="D2311" s="205"/>
      <c r="E2311" s="365" t="s">
        <v>281</v>
      </c>
      <c r="F2311" s="366">
        <v>1</v>
      </c>
      <c r="G2311" s="369">
        <v>3088.98</v>
      </c>
      <c r="H2311" s="336"/>
    </row>
    <row r="2312" spans="1:8" ht="12.75">
      <c r="A2312" s="329"/>
      <c r="B2312" s="329"/>
      <c r="C2312" s="205"/>
      <c r="D2312" s="205"/>
      <c r="E2312" s="368" t="s">
        <v>282</v>
      </c>
      <c r="F2312" s="366">
        <v>6</v>
      </c>
      <c r="G2312" s="369">
        <v>1878.71</v>
      </c>
      <c r="H2312" s="336"/>
    </row>
    <row r="2313" spans="1:8" ht="12.75">
      <c r="A2313" s="329"/>
      <c r="B2313" s="329"/>
      <c r="C2313" s="205"/>
      <c r="D2313" s="205"/>
      <c r="E2313" s="365" t="s">
        <v>282</v>
      </c>
      <c r="F2313" s="366">
        <v>6</v>
      </c>
      <c r="G2313" s="369">
        <v>1878.71</v>
      </c>
      <c r="H2313" s="336"/>
    </row>
    <row r="2314" spans="1:8" ht="12.75">
      <c r="A2314" s="329"/>
      <c r="B2314" s="329"/>
      <c r="C2314" s="205"/>
      <c r="D2314" s="205"/>
      <c r="E2314" s="368" t="s">
        <v>1763</v>
      </c>
      <c r="F2314" s="366">
        <v>150</v>
      </c>
      <c r="G2314" s="369">
        <v>1423.73</v>
      </c>
      <c r="H2314" s="336"/>
    </row>
    <row r="2315" spans="1:8" ht="12.75">
      <c r="A2315" s="329"/>
      <c r="B2315" s="329"/>
      <c r="C2315" s="205"/>
      <c r="D2315" s="205"/>
      <c r="E2315" s="365" t="s">
        <v>1763</v>
      </c>
      <c r="F2315" s="366">
        <v>150</v>
      </c>
      <c r="G2315" s="369">
        <v>1423.73</v>
      </c>
      <c r="H2315" s="336"/>
    </row>
    <row r="2316" spans="1:8" ht="12.75">
      <c r="A2316" s="329"/>
      <c r="B2316" s="329"/>
      <c r="C2316" s="205"/>
      <c r="D2316" s="205"/>
      <c r="E2316" s="368" t="s">
        <v>134</v>
      </c>
      <c r="F2316" s="366">
        <v>10</v>
      </c>
      <c r="G2316" s="367">
        <v>355.93</v>
      </c>
      <c r="H2316" s="336"/>
    </row>
    <row r="2317" spans="1:8" ht="12.75">
      <c r="A2317" s="329"/>
      <c r="B2317" s="329"/>
      <c r="C2317" s="205"/>
      <c r="D2317" s="205"/>
      <c r="E2317" s="365" t="s">
        <v>134</v>
      </c>
      <c r="F2317" s="366">
        <v>10</v>
      </c>
      <c r="G2317" s="367">
        <v>355.93</v>
      </c>
      <c r="H2317" s="336"/>
    </row>
    <row r="2318" spans="1:8" ht="12.75">
      <c r="A2318" s="329"/>
      <c r="B2318" s="329"/>
      <c r="C2318" s="205"/>
      <c r="D2318" s="205"/>
      <c r="E2318" s="368" t="s">
        <v>1876</v>
      </c>
      <c r="F2318" s="366">
        <v>1</v>
      </c>
      <c r="G2318" s="367">
        <v>6.06</v>
      </c>
      <c r="H2318" s="336"/>
    </row>
    <row r="2319" spans="1:8" ht="12.75">
      <c r="A2319" s="329"/>
      <c r="B2319" s="329"/>
      <c r="C2319" s="205"/>
      <c r="D2319" s="205"/>
      <c r="E2319" s="365" t="s">
        <v>1880</v>
      </c>
      <c r="F2319" s="366">
        <v>1</v>
      </c>
      <c r="G2319" s="367">
        <v>34.4</v>
      </c>
      <c r="H2319" s="336"/>
    </row>
    <row r="2320" spans="1:8" ht="12.75">
      <c r="A2320" s="329"/>
      <c r="B2320" s="329"/>
      <c r="C2320" s="205"/>
      <c r="D2320" s="205"/>
      <c r="E2320" s="368" t="s">
        <v>1880</v>
      </c>
      <c r="F2320" s="366">
        <v>1</v>
      </c>
      <c r="G2320" s="367">
        <v>34.4</v>
      </c>
      <c r="H2320" s="336"/>
    </row>
    <row r="2321" spans="1:8" ht="12.75">
      <c r="A2321" s="329"/>
      <c r="B2321" s="329"/>
      <c r="C2321" s="205"/>
      <c r="D2321" s="205"/>
      <c r="E2321" s="365" t="s">
        <v>1881</v>
      </c>
      <c r="F2321" s="366">
        <v>2</v>
      </c>
      <c r="G2321" s="367">
        <v>84.78</v>
      </c>
      <c r="H2321" s="336"/>
    </row>
    <row r="2322" spans="1:8" ht="12.75">
      <c r="A2322" s="329"/>
      <c r="B2322" s="329"/>
      <c r="C2322" s="205"/>
      <c r="D2322" s="205"/>
      <c r="E2322" s="368" t="s">
        <v>1881</v>
      </c>
      <c r="F2322" s="366">
        <v>2</v>
      </c>
      <c r="G2322" s="367">
        <v>84.78</v>
      </c>
      <c r="H2322" s="336"/>
    </row>
    <row r="2323" spans="1:8" ht="12.75">
      <c r="A2323" s="329"/>
      <c r="B2323" s="329"/>
      <c r="C2323" s="205"/>
      <c r="D2323" s="205"/>
      <c r="E2323" s="365" t="s">
        <v>1883</v>
      </c>
      <c r="F2323" s="366">
        <v>20</v>
      </c>
      <c r="G2323" s="367">
        <v>716.97</v>
      </c>
      <c r="H2323" s="336"/>
    </row>
    <row r="2324" spans="1:8" ht="12.75">
      <c r="A2324" s="329"/>
      <c r="B2324" s="329"/>
      <c r="C2324" s="205"/>
      <c r="D2324" s="205"/>
      <c r="E2324" s="368" t="s">
        <v>283</v>
      </c>
      <c r="F2324" s="366">
        <v>1</v>
      </c>
      <c r="G2324" s="369">
        <v>1900.98</v>
      </c>
      <c r="H2324" s="336"/>
    </row>
    <row r="2325" spans="1:8" ht="12.75">
      <c r="A2325" s="329"/>
      <c r="B2325" s="329"/>
      <c r="C2325" s="205"/>
      <c r="D2325" s="205"/>
      <c r="E2325" s="365" t="s">
        <v>283</v>
      </c>
      <c r="F2325" s="366">
        <v>1</v>
      </c>
      <c r="G2325" s="369">
        <v>1900.98</v>
      </c>
      <c r="H2325" s="336"/>
    </row>
    <row r="2326" spans="1:8" ht="12.75">
      <c r="A2326" s="329"/>
      <c r="B2326" s="329"/>
      <c r="C2326" s="205"/>
      <c r="D2326" s="205"/>
      <c r="E2326" s="368" t="s">
        <v>1886</v>
      </c>
      <c r="F2326" s="366">
        <v>8</v>
      </c>
      <c r="G2326" s="367">
        <v>78.32</v>
      </c>
      <c r="H2326" s="336"/>
    </row>
    <row r="2327" spans="1:8" ht="12.75">
      <c r="A2327" s="329"/>
      <c r="B2327" s="329"/>
      <c r="C2327" s="205"/>
      <c r="D2327" s="205"/>
      <c r="E2327" s="365" t="s">
        <v>1886</v>
      </c>
      <c r="F2327" s="366">
        <v>8</v>
      </c>
      <c r="G2327" s="367">
        <v>78.32</v>
      </c>
      <c r="H2327" s="336"/>
    </row>
    <row r="2328" spans="1:8" ht="12.75">
      <c r="A2328" s="329"/>
      <c r="B2328" s="329"/>
      <c r="C2328" s="205"/>
      <c r="D2328" s="205"/>
      <c r="E2328" s="368" t="s">
        <v>1887</v>
      </c>
      <c r="F2328" s="366">
        <v>8</v>
      </c>
      <c r="G2328" s="367">
        <v>102.85</v>
      </c>
      <c r="H2328" s="336"/>
    </row>
    <row r="2329" spans="1:8" ht="12.75">
      <c r="A2329" s="329"/>
      <c r="B2329" s="329"/>
      <c r="C2329" s="205"/>
      <c r="D2329" s="205"/>
      <c r="E2329" s="365" t="s">
        <v>1887</v>
      </c>
      <c r="F2329" s="366">
        <v>8</v>
      </c>
      <c r="G2329" s="367">
        <v>102.85</v>
      </c>
      <c r="H2329" s="336"/>
    </row>
    <row r="2330" spans="1:8" ht="12.75">
      <c r="A2330" s="329"/>
      <c r="B2330" s="329"/>
      <c r="C2330" s="205"/>
      <c r="D2330" s="205"/>
      <c r="E2330" s="368" t="s">
        <v>1888</v>
      </c>
      <c r="F2330" s="366">
        <v>10</v>
      </c>
      <c r="G2330" s="367">
        <v>26.06</v>
      </c>
      <c r="H2330" s="336"/>
    </row>
    <row r="2331" spans="1:8" ht="12.75">
      <c r="A2331" s="329"/>
      <c r="B2331" s="329"/>
      <c r="C2331" s="205"/>
      <c r="D2331" s="205"/>
      <c r="E2331" s="365" t="s">
        <v>1888</v>
      </c>
      <c r="F2331" s="366">
        <v>10</v>
      </c>
      <c r="G2331" s="367">
        <v>26.06</v>
      </c>
      <c r="H2331" s="336"/>
    </row>
    <row r="2332" spans="1:8" ht="12.75">
      <c r="A2332" s="329"/>
      <c r="B2332" s="329"/>
      <c r="C2332" s="205"/>
      <c r="D2332" s="205"/>
      <c r="E2332" s="368" t="s">
        <v>36</v>
      </c>
      <c r="F2332" s="366">
        <v>2</v>
      </c>
      <c r="G2332" s="367">
        <v>6.75</v>
      </c>
      <c r="H2332" s="336"/>
    </row>
    <row r="2333" spans="1:8" ht="12.75">
      <c r="A2333" s="329"/>
      <c r="B2333" s="329"/>
      <c r="C2333" s="205"/>
      <c r="D2333" s="205"/>
      <c r="E2333" s="365" t="s">
        <v>36</v>
      </c>
      <c r="F2333" s="366">
        <v>2</v>
      </c>
      <c r="G2333" s="367">
        <v>6.75</v>
      </c>
      <c r="H2333" s="336"/>
    </row>
    <row r="2334" spans="1:8" ht="12.75">
      <c r="A2334" s="329"/>
      <c r="B2334" s="329"/>
      <c r="C2334" s="205"/>
      <c r="D2334" s="205"/>
      <c r="E2334" s="368" t="s">
        <v>1893</v>
      </c>
      <c r="F2334" s="366">
        <v>2</v>
      </c>
      <c r="G2334" s="367">
        <v>47.4</v>
      </c>
      <c r="H2334" s="336"/>
    </row>
    <row r="2335" spans="1:8" ht="12.75">
      <c r="A2335" s="329"/>
      <c r="B2335" s="329"/>
      <c r="C2335" s="205"/>
      <c r="D2335" s="205"/>
      <c r="E2335" s="365" t="s">
        <v>1894</v>
      </c>
      <c r="F2335" s="366">
        <v>6</v>
      </c>
      <c r="G2335" s="367">
        <v>27.64</v>
      </c>
      <c r="H2335" s="336"/>
    </row>
    <row r="2336" spans="1:8" ht="12.75">
      <c r="A2336" s="329"/>
      <c r="B2336" s="329"/>
      <c r="C2336" s="205"/>
      <c r="D2336" s="205"/>
      <c r="E2336" s="368" t="s">
        <v>1894</v>
      </c>
      <c r="F2336" s="366">
        <v>6</v>
      </c>
      <c r="G2336" s="367">
        <v>27.64</v>
      </c>
      <c r="H2336" s="336"/>
    </row>
    <row r="2337" spans="1:8" ht="12.75">
      <c r="A2337" s="329"/>
      <c r="B2337" s="329"/>
      <c r="C2337" s="205"/>
      <c r="D2337" s="205"/>
      <c r="E2337" s="365" t="s">
        <v>1897</v>
      </c>
      <c r="F2337" s="366">
        <v>6</v>
      </c>
      <c r="G2337" s="367">
        <v>34.72</v>
      </c>
      <c r="H2337" s="336"/>
    </row>
    <row r="2338" spans="1:8" ht="12.75">
      <c r="A2338" s="329"/>
      <c r="B2338" s="329"/>
      <c r="C2338" s="205"/>
      <c r="D2338" s="205"/>
      <c r="E2338" s="368" t="s">
        <v>1897</v>
      </c>
      <c r="F2338" s="366">
        <v>6</v>
      </c>
      <c r="G2338" s="367">
        <v>34.72</v>
      </c>
      <c r="H2338" s="336"/>
    </row>
    <row r="2339" spans="1:8" ht="12.75">
      <c r="A2339" s="329"/>
      <c r="B2339" s="329"/>
      <c r="C2339" s="205"/>
      <c r="D2339" s="205"/>
      <c r="E2339" s="365" t="s">
        <v>1958</v>
      </c>
      <c r="F2339" s="366">
        <v>3</v>
      </c>
      <c r="G2339" s="369">
        <v>1426.39</v>
      </c>
      <c r="H2339" s="336"/>
    </row>
    <row r="2340" spans="1:8" ht="12.75">
      <c r="A2340" s="329"/>
      <c r="B2340" s="329"/>
      <c r="C2340" s="205"/>
      <c r="D2340" s="205"/>
      <c r="E2340" s="368" t="s">
        <v>1906</v>
      </c>
      <c r="F2340" s="366">
        <v>7</v>
      </c>
      <c r="G2340" s="367">
        <v>16.05</v>
      </c>
      <c r="H2340" s="336"/>
    </row>
    <row r="2341" spans="1:8" ht="12.75">
      <c r="A2341" s="329"/>
      <c r="B2341" s="329"/>
      <c r="C2341" s="205"/>
      <c r="D2341" s="205"/>
      <c r="E2341" s="365" t="s">
        <v>1906</v>
      </c>
      <c r="F2341" s="366">
        <v>7</v>
      </c>
      <c r="G2341" s="367">
        <v>16.05</v>
      </c>
      <c r="H2341" s="336"/>
    </row>
    <row r="2342" spans="1:8" ht="12.75">
      <c r="A2342" s="329"/>
      <c r="B2342" s="329"/>
      <c r="C2342" s="205"/>
      <c r="D2342" s="205"/>
      <c r="E2342" s="368" t="s">
        <v>1908</v>
      </c>
      <c r="F2342" s="366">
        <v>7</v>
      </c>
      <c r="G2342" s="367">
        <v>13.62</v>
      </c>
      <c r="H2342" s="336"/>
    </row>
    <row r="2343" spans="1:8" ht="12.75">
      <c r="A2343" s="329"/>
      <c r="B2343" s="329"/>
      <c r="C2343" s="205"/>
      <c r="D2343" s="205"/>
      <c r="E2343" s="365" t="s">
        <v>1908</v>
      </c>
      <c r="F2343" s="366">
        <v>7</v>
      </c>
      <c r="G2343" s="367">
        <v>13.62</v>
      </c>
      <c r="H2343" s="336"/>
    </row>
    <row r="2344" spans="1:8" ht="12.75">
      <c r="A2344" s="329"/>
      <c r="B2344" s="329"/>
      <c r="C2344" s="205"/>
      <c r="D2344" s="205"/>
      <c r="E2344" s="368" t="s">
        <v>284</v>
      </c>
      <c r="F2344" s="366">
        <v>2</v>
      </c>
      <c r="G2344" s="369">
        <v>9248.31</v>
      </c>
      <c r="H2344" s="336"/>
    </row>
    <row r="2345" spans="1:8" ht="12.75">
      <c r="A2345" s="329"/>
      <c r="B2345" s="329"/>
      <c r="C2345" s="205"/>
      <c r="D2345" s="205"/>
      <c r="E2345" s="365" t="s">
        <v>284</v>
      </c>
      <c r="F2345" s="366">
        <v>2</v>
      </c>
      <c r="G2345" s="369">
        <v>9248.31</v>
      </c>
      <c r="H2345" s="336"/>
    </row>
    <row r="2346" spans="1:8" ht="25.5">
      <c r="A2346" s="329"/>
      <c r="B2346" s="329"/>
      <c r="C2346" s="205"/>
      <c r="D2346" s="205"/>
      <c r="E2346" s="368" t="s">
        <v>1963</v>
      </c>
      <c r="F2346" s="366">
        <v>18</v>
      </c>
      <c r="G2346" s="367">
        <v>454.81</v>
      </c>
      <c r="H2346" s="336"/>
    </row>
    <row r="2347" spans="1:8" ht="12.75">
      <c r="A2347" s="329"/>
      <c r="B2347" s="329"/>
      <c r="C2347" s="205"/>
      <c r="D2347" s="205"/>
      <c r="E2347" s="365" t="s">
        <v>226</v>
      </c>
      <c r="F2347" s="366">
        <v>4</v>
      </c>
      <c r="G2347" s="367">
        <v>113.39</v>
      </c>
      <c r="H2347" s="336"/>
    </row>
    <row r="2348" spans="1:8" ht="12.75">
      <c r="A2348" s="329"/>
      <c r="B2348" s="329"/>
      <c r="C2348" s="205"/>
      <c r="D2348" s="205"/>
      <c r="E2348" s="368" t="s">
        <v>226</v>
      </c>
      <c r="F2348" s="366">
        <v>4</v>
      </c>
      <c r="G2348" s="367">
        <v>113.39</v>
      </c>
      <c r="H2348" s="336"/>
    </row>
    <row r="2349" spans="1:8" ht="12.75">
      <c r="A2349" s="329"/>
      <c r="B2349" s="329"/>
      <c r="C2349" s="205"/>
      <c r="D2349" s="205"/>
      <c r="E2349" s="365" t="s">
        <v>285</v>
      </c>
      <c r="F2349" s="366">
        <v>1</v>
      </c>
      <c r="G2349" s="369">
        <v>2143.22</v>
      </c>
      <c r="H2349" s="336"/>
    </row>
    <row r="2350" spans="1:8" ht="12.75">
      <c r="A2350" s="329"/>
      <c r="B2350" s="329"/>
      <c r="C2350" s="205"/>
      <c r="D2350" s="205"/>
      <c r="E2350" s="368" t="s">
        <v>285</v>
      </c>
      <c r="F2350" s="366">
        <v>1</v>
      </c>
      <c r="G2350" s="369">
        <v>2143.22</v>
      </c>
      <c r="H2350" s="336"/>
    </row>
    <row r="2351" spans="1:8" ht="12.75">
      <c r="A2351" s="329"/>
      <c r="B2351" s="329"/>
      <c r="C2351" s="205"/>
      <c r="D2351" s="205"/>
      <c r="E2351" s="365" t="s">
        <v>286</v>
      </c>
      <c r="F2351" s="366">
        <v>50</v>
      </c>
      <c r="G2351" s="369">
        <v>2161.02</v>
      </c>
      <c r="H2351" s="336"/>
    </row>
    <row r="2352" spans="1:8" ht="12.75">
      <c r="A2352" s="329"/>
      <c r="B2352" s="329"/>
      <c r="C2352" s="205"/>
      <c r="D2352" s="205"/>
      <c r="E2352" s="368" t="s">
        <v>286</v>
      </c>
      <c r="F2352" s="366">
        <v>50</v>
      </c>
      <c r="G2352" s="369">
        <v>2161.02</v>
      </c>
      <c r="H2352" s="336"/>
    </row>
    <row r="2353" spans="1:8" ht="12.75">
      <c r="A2353" s="329"/>
      <c r="B2353" s="329"/>
      <c r="C2353" s="205"/>
      <c r="D2353" s="205"/>
      <c r="E2353" s="365" t="s">
        <v>1921</v>
      </c>
      <c r="F2353" s="366">
        <v>2.3</v>
      </c>
      <c r="G2353" s="367">
        <v>191.91</v>
      </c>
      <c r="H2353" s="336"/>
    </row>
    <row r="2354" spans="1:8" ht="12.75">
      <c r="A2354" s="329"/>
      <c r="B2354" s="329"/>
      <c r="C2354" s="205"/>
      <c r="D2354" s="205"/>
      <c r="E2354" s="368" t="s">
        <v>287</v>
      </c>
      <c r="F2354" s="366">
        <v>6</v>
      </c>
      <c r="G2354" s="369">
        <v>6101.69</v>
      </c>
      <c r="H2354" s="336"/>
    </row>
    <row r="2355" spans="1:8" ht="12.75">
      <c r="A2355" s="329"/>
      <c r="B2355" s="329"/>
      <c r="C2355" s="205"/>
      <c r="D2355" s="205"/>
      <c r="E2355" s="365" t="s">
        <v>287</v>
      </c>
      <c r="F2355" s="366">
        <v>6</v>
      </c>
      <c r="G2355" s="369">
        <v>6101.69</v>
      </c>
      <c r="H2355" s="336"/>
    </row>
    <row r="2356" spans="1:8" ht="12.75">
      <c r="A2356" s="325"/>
      <c r="B2356" s="325" t="s">
        <v>610</v>
      </c>
      <c r="C2356" s="205"/>
      <c r="D2356" s="205"/>
      <c r="E2356" s="326"/>
      <c r="F2356" s="325"/>
      <c r="G2356" s="327">
        <f>SUM(G2189:G2355)</f>
        <v>292774.75000000023</v>
      </c>
      <c r="H2356" s="205"/>
    </row>
    <row r="2357" spans="1:8" ht="12.75">
      <c r="A2357" s="330">
        <v>6</v>
      </c>
      <c r="B2357" s="330" t="s">
        <v>2043</v>
      </c>
      <c r="C2357" s="205"/>
      <c r="D2357" s="205"/>
      <c r="E2357" s="365" t="s">
        <v>2044</v>
      </c>
      <c r="F2357" s="370">
        <v>1</v>
      </c>
      <c r="G2357" s="371">
        <v>321.41</v>
      </c>
      <c r="H2357" s="349" t="s">
        <v>1777</v>
      </c>
    </row>
    <row r="2358" spans="1:8" ht="25.5">
      <c r="A2358" s="330"/>
      <c r="B2358" s="330"/>
      <c r="C2358" s="205"/>
      <c r="D2358" s="205"/>
      <c r="E2358" s="368" t="s">
        <v>288</v>
      </c>
      <c r="F2358" s="370">
        <v>2</v>
      </c>
      <c r="G2358" s="372">
        <v>4056.24</v>
      </c>
      <c r="H2358" s="349"/>
    </row>
    <row r="2359" spans="1:8" ht="25.5">
      <c r="A2359" s="330"/>
      <c r="B2359" s="330"/>
      <c r="C2359" s="205"/>
      <c r="D2359" s="205"/>
      <c r="E2359" s="365" t="s">
        <v>289</v>
      </c>
      <c r="F2359" s="370">
        <v>1</v>
      </c>
      <c r="G2359" s="372">
        <v>2369.12</v>
      </c>
      <c r="H2359" s="349"/>
    </row>
    <row r="2360" spans="1:8" ht="25.5">
      <c r="A2360" s="330"/>
      <c r="B2360" s="330"/>
      <c r="C2360" s="205"/>
      <c r="D2360" s="205"/>
      <c r="E2360" s="368" t="s">
        <v>2046</v>
      </c>
      <c r="F2360" s="370">
        <v>3</v>
      </c>
      <c r="G2360" s="372">
        <v>2842.71</v>
      </c>
      <c r="H2360" s="349"/>
    </row>
    <row r="2361" spans="1:8" ht="25.5">
      <c r="A2361" s="330"/>
      <c r="B2361" s="330"/>
      <c r="C2361" s="205"/>
      <c r="D2361" s="205"/>
      <c r="E2361" s="365" t="s">
        <v>1271</v>
      </c>
      <c r="F2361" s="370">
        <v>4</v>
      </c>
      <c r="G2361" s="372">
        <v>3236.69</v>
      </c>
      <c r="H2361" s="349"/>
    </row>
    <row r="2362" spans="1:8" ht="25.5">
      <c r="A2362" s="330"/>
      <c r="B2362" s="330"/>
      <c r="C2362" s="205"/>
      <c r="D2362" s="205"/>
      <c r="E2362" s="368" t="s">
        <v>1974</v>
      </c>
      <c r="F2362" s="370">
        <v>2</v>
      </c>
      <c r="G2362" s="372">
        <v>1830.32</v>
      </c>
      <c r="H2362" s="349"/>
    </row>
    <row r="2363" spans="1:8" ht="12.75">
      <c r="A2363" s="330"/>
      <c r="B2363" s="330"/>
      <c r="C2363" s="205"/>
      <c r="D2363" s="205"/>
      <c r="E2363" s="365" t="s">
        <v>855</v>
      </c>
      <c r="F2363" s="370">
        <v>10</v>
      </c>
      <c r="G2363" s="372">
        <v>19758.84</v>
      </c>
      <c r="H2363" s="349"/>
    </row>
    <row r="2364" spans="1:8" ht="25.5">
      <c r="A2364" s="330"/>
      <c r="B2364" s="330"/>
      <c r="C2364" s="205"/>
      <c r="D2364" s="205"/>
      <c r="E2364" s="368" t="s">
        <v>1256</v>
      </c>
      <c r="F2364" s="370">
        <v>1</v>
      </c>
      <c r="G2364" s="371">
        <v>55.5</v>
      </c>
      <c r="H2364" s="349"/>
    </row>
    <row r="2365" spans="1:8" ht="25.5">
      <c r="A2365" s="330"/>
      <c r="B2365" s="330"/>
      <c r="C2365" s="205"/>
      <c r="D2365" s="205"/>
      <c r="E2365" s="365" t="s">
        <v>1256</v>
      </c>
      <c r="F2365" s="370">
        <v>2</v>
      </c>
      <c r="G2365" s="371">
        <v>111</v>
      </c>
      <c r="H2365" s="349"/>
    </row>
    <row r="2366" spans="1:8" ht="25.5">
      <c r="A2366" s="330"/>
      <c r="B2366" s="330"/>
      <c r="C2366" s="205"/>
      <c r="D2366" s="205"/>
      <c r="E2366" s="368" t="s">
        <v>1256</v>
      </c>
      <c r="F2366" s="370">
        <v>3</v>
      </c>
      <c r="G2366" s="371">
        <v>166.5</v>
      </c>
      <c r="H2366" s="349"/>
    </row>
    <row r="2367" spans="1:8" ht="12.75">
      <c r="A2367" s="330"/>
      <c r="B2367" s="330"/>
      <c r="C2367" s="205"/>
      <c r="D2367" s="205"/>
      <c r="E2367" s="365" t="s">
        <v>1975</v>
      </c>
      <c r="F2367" s="370">
        <v>1052.1</v>
      </c>
      <c r="G2367" s="372">
        <v>26873.83</v>
      </c>
      <c r="H2367" s="349"/>
    </row>
    <row r="2368" spans="1:8" ht="12.75">
      <c r="A2368" s="330"/>
      <c r="B2368" s="330"/>
      <c r="C2368" s="205"/>
      <c r="D2368" s="205"/>
      <c r="E2368" s="368" t="s">
        <v>290</v>
      </c>
      <c r="F2368" s="370">
        <v>1</v>
      </c>
      <c r="G2368" s="372">
        <v>32591.1</v>
      </c>
      <c r="H2368" s="349"/>
    </row>
    <row r="2369" spans="1:8" ht="12.75">
      <c r="A2369" s="330"/>
      <c r="B2369" s="330"/>
      <c r="C2369" s="205"/>
      <c r="D2369" s="205"/>
      <c r="E2369" s="365" t="s">
        <v>2047</v>
      </c>
      <c r="F2369" s="370">
        <v>5</v>
      </c>
      <c r="G2369" s="371">
        <v>69.8</v>
      </c>
      <c r="H2369" s="349"/>
    </row>
    <row r="2370" spans="1:8" ht="12.75">
      <c r="A2370" s="330"/>
      <c r="B2370" s="330"/>
      <c r="C2370" s="205"/>
      <c r="D2370" s="205"/>
      <c r="E2370" s="368" t="s">
        <v>1978</v>
      </c>
      <c r="F2370" s="370">
        <v>9432.94</v>
      </c>
      <c r="G2370" s="372">
        <v>132065.69</v>
      </c>
      <c r="H2370" s="349"/>
    </row>
    <row r="2371" spans="1:8" ht="12.75">
      <c r="A2371" s="330"/>
      <c r="B2371" s="330"/>
      <c r="C2371" s="205"/>
      <c r="D2371" s="205"/>
      <c r="E2371" s="365" t="s">
        <v>942</v>
      </c>
      <c r="F2371" s="370">
        <v>1</v>
      </c>
      <c r="G2371" s="372">
        <v>17344.12</v>
      </c>
      <c r="H2371" s="349"/>
    </row>
    <row r="2372" spans="1:8" ht="12.75">
      <c r="A2372" s="330"/>
      <c r="B2372" s="330"/>
      <c r="C2372" s="205"/>
      <c r="D2372" s="205"/>
      <c r="E2372" s="368" t="s">
        <v>1458</v>
      </c>
      <c r="F2372" s="370">
        <v>1.1</v>
      </c>
      <c r="G2372" s="371">
        <v>54.36</v>
      </c>
      <c r="H2372" s="349"/>
    </row>
    <row r="2373" spans="1:8" ht="12.75">
      <c r="A2373" s="330"/>
      <c r="B2373" s="330"/>
      <c r="C2373" s="205"/>
      <c r="D2373" s="205"/>
      <c r="E2373" s="365" t="s">
        <v>263</v>
      </c>
      <c r="F2373" s="370">
        <v>1.6</v>
      </c>
      <c r="G2373" s="371">
        <v>75.39</v>
      </c>
      <c r="H2373" s="349"/>
    </row>
    <row r="2374" spans="1:8" ht="12.75">
      <c r="A2374" s="330"/>
      <c r="B2374" s="330"/>
      <c r="C2374" s="205"/>
      <c r="D2374" s="205"/>
      <c r="E2374" s="368" t="s">
        <v>291</v>
      </c>
      <c r="F2374" s="370">
        <v>2</v>
      </c>
      <c r="G2374" s="372">
        <v>1696.61</v>
      </c>
      <c r="H2374" s="349"/>
    </row>
    <row r="2375" spans="1:8" ht="12.75">
      <c r="A2375" s="330"/>
      <c r="B2375" s="330"/>
      <c r="C2375" s="205"/>
      <c r="D2375" s="205"/>
      <c r="E2375" s="365" t="s">
        <v>292</v>
      </c>
      <c r="F2375" s="370">
        <v>2.5</v>
      </c>
      <c r="G2375" s="371">
        <v>181.36</v>
      </c>
      <c r="H2375" s="349"/>
    </row>
    <row r="2376" spans="1:8" ht="12.75">
      <c r="A2376" s="330"/>
      <c r="B2376" s="330"/>
      <c r="C2376" s="205"/>
      <c r="D2376" s="205"/>
      <c r="E2376" s="368" t="s">
        <v>292</v>
      </c>
      <c r="F2376" s="370">
        <v>2.9</v>
      </c>
      <c r="G2376" s="371">
        <v>210.37</v>
      </c>
      <c r="H2376" s="349"/>
    </row>
    <row r="2377" spans="1:8" ht="12.75">
      <c r="A2377" s="330"/>
      <c r="B2377" s="330"/>
      <c r="C2377" s="205"/>
      <c r="D2377" s="205"/>
      <c r="E2377" s="365" t="s">
        <v>2026</v>
      </c>
      <c r="F2377" s="370">
        <v>4208.76</v>
      </c>
      <c r="G2377" s="372">
        <v>117287.32</v>
      </c>
      <c r="H2377" s="349"/>
    </row>
    <row r="2378" spans="1:8" ht="12.75">
      <c r="A2378" s="330"/>
      <c r="B2378" s="330"/>
      <c r="C2378" s="205"/>
      <c r="D2378" s="205"/>
      <c r="E2378" s="368" t="s">
        <v>293</v>
      </c>
      <c r="F2378" s="370">
        <v>1</v>
      </c>
      <c r="G2378" s="372">
        <v>6256.84</v>
      </c>
      <c r="H2378" s="349"/>
    </row>
    <row r="2379" spans="1:8" ht="12.75">
      <c r="A2379" s="330"/>
      <c r="B2379" s="330"/>
      <c r="C2379" s="205"/>
      <c r="D2379" s="205"/>
      <c r="E2379" s="365" t="s">
        <v>2051</v>
      </c>
      <c r="F2379" s="370">
        <v>1</v>
      </c>
      <c r="G2379" s="371">
        <v>46.29</v>
      </c>
      <c r="H2379" s="349"/>
    </row>
    <row r="2380" spans="1:8" ht="12.75">
      <c r="A2380" s="330"/>
      <c r="B2380" s="330"/>
      <c r="C2380" s="205"/>
      <c r="D2380" s="205"/>
      <c r="E2380" s="368" t="s">
        <v>1793</v>
      </c>
      <c r="F2380" s="370">
        <v>46</v>
      </c>
      <c r="G2380" s="372">
        <v>3899.88</v>
      </c>
      <c r="H2380" s="349"/>
    </row>
    <row r="2381" spans="1:8" ht="12.75">
      <c r="A2381" s="330"/>
      <c r="B2381" s="330"/>
      <c r="C2381" s="205"/>
      <c r="D2381" s="205"/>
      <c r="E2381" s="365" t="s">
        <v>2052</v>
      </c>
      <c r="F2381" s="370">
        <v>2</v>
      </c>
      <c r="G2381" s="371">
        <v>139.61</v>
      </c>
      <c r="H2381" s="349"/>
    </row>
    <row r="2382" spans="1:8" ht="12.75">
      <c r="A2382" s="330"/>
      <c r="B2382" s="330"/>
      <c r="C2382" s="205"/>
      <c r="D2382" s="205"/>
      <c r="E2382" s="368" t="s">
        <v>2052</v>
      </c>
      <c r="F2382" s="370">
        <v>3</v>
      </c>
      <c r="G2382" s="371">
        <v>209.42</v>
      </c>
      <c r="H2382" s="349"/>
    </row>
    <row r="2383" spans="1:8" ht="12.75">
      <c r="A2383" s="330"/>
      <c r="B2383" s="330"/>
      <c r="C2383" s="205"/>
      <c r="D2383" s="205"/>
      <c r="E2383" s="365" t="s">
        <v>294</v>
      </c>
      <c r="F2383" s="370">
        <v>1</v>
      </c>
      <c r="G2383" s="371">
        <v>513.56</v>
      </c>
      <c r="H2383" s="349"/>
    </row>
    <row r="2384" spans="1:8" ht="25.5">
      <c r="A2384" s="330"/>
      <c r="B2384" s="330"/>
      <c r="C2384" s="205"/>
      <c r="D2384" s="205"/>
      <c r="E2384" s="368" t="s">
        <v>295</v>
      </c>
      <c r="F2384" s="370">
        <v>1</v>
      </c>
      <c r="G2384" s="371">
        <v>700.85</v>
      </c>
      <c r="H2384" s="349"/>
    </row>
    <row r="2385" spans="1:8" ht="25.5">
      <c r="A2385" s="330"/>
      <c r="B2385" s="330"/>
      <c r="C2385" s="205"/>
      <c r="D2385" s="205"/>
      <c r="E2385" s="365" t="s">
        <v>2056</v>
      </c>
      <c r="F2385" s="370">
        <v>4</v>
      </c>
      <c r="G2385" s="371">
        <v>84.74</v>
      </c>
      <c r="H2385" s="349"/>
    </row>
    <row r="2386" spans="1:8" ht="12.75">
      <c r="A2386" s="330"/>
      <c r="B2386" s="330"/>
      <c r="C2386" s="205"/>
      <c r="D2386" s="205"/>
      <c r="E2386" s="368" t="s">
        <v>296</v>
      </c>
      <c r="F2386" s="370">
        <v>2</v>
      </c>
      <c r="G2386" s="371">
        <v>760</v>
      </c>
      <c r="H2386" s="349"/>
    </row>
    <row r="2387" spans="1:8" ht="12.75">
      <c r="A2387" s="330"/>
      <c r="B2387" s="330"/>
      <c r="C2387" s="205"/>
      <c r="D2387" s="205"/>
      <c r="E2387" s="365" t="s">
        <v>2039</v>
      </c>
      <c r="F2387" s="370">
        <v>2</v>
      </c>
      <c r="G2387" s="371">
        <v>76.27</v>
      </c>
      <c r="H2387" s="349"/>
    </row>
    <row r="2388" spans="1:8" ht="12.75">
      <c r="A2388" s="330"/>
      <c r="B2388" s="330"/>
      <c r="C2388" s="205"/>
      <c r="D2388" s="205"/>
      <c r="E2388" s="368" t="s">
        <v>2039</v>
      </c>
      <c r="F2388" s="370">
        <v>28</v>
      </c>
      <c r="G2388" s="372">
        <v>1067.8</v>
      </c>
      <c r="H2388" s="349"/>
    </row>
    <row r="2389" spans="1:8" ht="12.75">
      <c r="A2389" s="330"/>
      <c r="B2389" s="330"/>
      <c r="C2389" s="205"/>
      <c r="D2389" s="205"/>
      <c r="E2389" s="365" t="s">
        <v>297</v>
      </c>
      <c r="F2389" s="370">
        <v>2.8</v>
      </c>
      <c r="G2389" s="371">
        <v>486.44</v>
      </c>
      <c r="H2389" s="349"/>
    </row>
    <row r="2390" spans="1:8" ht="12.75">
      <c r="A2390" s="330"/>
      <c r="B2390" s="330"/>
      <c r="C2390" s="205"/>
      <c r="D2390" s="205"/>
      <c r="E2390" s="368" t="s">
        <v>298</v>
      </c>
      <c r="F2390" s="370">
        <v>1</v>
      </c>
      <c r="G2390" s="371">
        <v>878.36</v>
      </c>
      <c r="H2390" s="349"/>
    </row>
    <row r="2391" spans="1:8" ht="12.75">
      <c r="A2391" s="330"/>
      <c r="B2391" s="330"/>
      <c r="C2391" s="205"/>
      <c r="D2391" s="205"/>
      <c r="E2391" s="365" t="s">
        <v>1797</v>
      </c>
      <c r="F2391" s="370">
        <v>10</v>
      </c>
      <c r="G2391" s="372">
        <v>3322.53</v>
      </c>
      <c r="H2391" s="349"/>
    </row>
    <row r="2392" spans="1:8" ht="12.75">
      <c r="A2392" s="330"/>
      <c r="B2392" s="330"/>
      <c r="C2392" s="205"/>
      <c r="D2392" s="205"/>
      <c r="E2392" s="368" t="s">
        <v>2057</v>
      </c>
      <c r="F2392" s="370">
        <v>1</v>
      </c>
      <c r="G2392" s="371">
        <v>470.42</v>
      </c>
      <c r="H2392" s="349"/>
    </row>
    <row r="2393" spans="1:8" ht="12.75">
      <c r="A2393" s="330"/>
      <c r="B2393" s="330"/>
      <c r="C2393" s="205"/>
      <c r="D2393" s="205"/>
      <c r="E2393" s="365" t="s">
        <v>2057</v>
      </c>
      <c r="F2393" s="370">
        <v>2</v>
      </c>
      <c r="G2393" s="371">
        <v>945.85</v>
      </c>
      <c r="H2393" s="349"/>
    </row>
    <row r="2394" spans="1:8" ht="25.5">
      <c r="A2394" s="330"/>
      <c r="B2394" s="330"/>
      <c r="C2394" s="205"/>
      <c r="D2394" s="205"/>
      <c r="E2394" s="368" t="s">
        <v>299</v>
      </c>
      <c r="F2394" s="370">
        <v>1</v>
      </c>
      <c r="G2394" s="372">
        <v>2719.68</v>
      </c>
      <c r="H2394" s="349"/>
    </row>
    <row r="2395" spans="1:8" ht="12.75">
      <c r="A2395" s="330"/>
      <c r="B2395" s="330"/>
      <c r="C2395" s="205"/>
      <c r="D2395" s="205"/>
      <c r="E2395" s="365" t="s">
        <v>1798</v>
      </c>
      <c r="F2395" s="370">
        <v>88</v>
      </c>
      <c r="G2395" s="371">
        <v>789.26</v>
      </c>
      <c r="H2395" s="349"/>
    </row>
    <row r="2396" spans="1:8" ht="12.75">
      <c r="A2396" s="330"/>
      <c r="B2396" s="330"/>
      <c r="C2396" s="205"/>
      <c r="D2396" s="205"/>
      <c r="E2396" s="368" t="s">
        <v>1799</v>
      </c>
      <c r="F2396" s="370">
        <v>110</v>
      </c>
      <c r="G2396" s="372">
        <v>1168.93</v>
      </c>
      <c r="H2396" s="349"/>
    </row>
    <row r="2397" spans="1:8" ht="12.75">
      <c r="A2397" s="330"/>
      <c r="B2397" s="330"/>
      <c r="C2397" s="205"/>
      <c r="D2397" s="205"/>
      <c r="E2397" s="365" t="s">
        <v>1800</v>
      </c>
      <c r="F2397" s="370">
        <v>81</v>
      </c>
      <c r="G2397" s="372">
        <v>1433.73</v>
      </c>
      <c r="H2397" s="349"/>
    </row>
    <row r="2398" spans="1:8" ht="12.75">
      <c r="A2398" s="330"/>
      <c r="B2398" s="330"/>
      <c r="C2398" s="205"/>
      <c r="D2398" s="205"/>
      <c r="E2398" s="368" t="s">
        <v>1413</v>
      </c>
      <c r="F2398" s="370">
        <v>9</v>
      </c>
      <c r="G2398" s="371">
        <v>231.92</v>
      </c>
      <c r="H2398" s="349"/>
    </row>
    <row r="2399" spans="1:8" ht="12.75">
      <c r="A2399" s="330"/>
      <c r="B2399" s="330"/>
      <c r="C2399" s="205"/>
      <c r="D2399" s="205"/>
      <c r="E2399" s="365" t="s">
        <v>1927</v>
      </c>
      <c r="F2399" s="370">
        <v>1</v>
      </c>
      <c r="G2399" s="371">
        <v>51.03</v>
      </c>
      <c r="H2399" s="349"/>
    </row>
    <row r="2400" spans="1:8" ht="12.75">
      <c r="A2400" s="330"/>
      <c r="B2400" s="330"/>
      <c r="C2400" s="205"/>
      <c r="D2400" s="205"/>
      <c r="E2400" s="368" t="s">
        <v>1927</v>
      </c>
      <c r="F2400" s="370">
        <v>1</v>
      </c>
      <c r="G2400" s="371">
        <v>37.05</v>
      </c>
      <c r="H2400" s="349"/>
    </row>
    <row r="2401" spans="1:8" ht="12.75">
      <c r="A2401" s="330"/>
      <c r="B2401" s="330"/>
      <c r="C2401" s="205"/>
      <c r="D2401" s="205"/>
      <c r="E2401" s="365" t="s">
        <v>1414</v>
      </c>
      <c r="F2401" s="370">
        <v>4</v>
      </c>
      <c r="G2401" s="371">
        <v>117.95</v>
      </c>
      <c r="H2401" s="349"/>
    </row>
    <row r="2402" spans="1:8" ht="12.75">
      <c r="A2402" s="330"/>
      <c r="B2402" s="330"/>
      <c r="C2402" s="205"/>
      <c r="D2402" s="205"/>
      <c r="E2402" s="368" t="s">
        <v>300</v>
      </c>
      <c r="F2402" s="370">
        <v>195</v>
      </c>
      <c r="G2402" s="372">
        <v>29539.2</v>
      </c>
      <c r="H2402" s="349"/>
    </row>
    <row r="2403" spans="1:8" ht="12.75">
      <c r="A2403" s="330"/>
      <c r="B2403" s="330"/>
      <c r="C2403" s="205"/>
      <c r="D2403" s="205"/>
      <c r="E2403" s="365" t="s">
        <v>1416</v>
      </c>
      <c r="F2403" s="370">
        <v>20</v>
      </c>
      <c r="G2403" s="371">
        <v>447.84</v>
      </c>
      <c r="H2403" s="349"/>
    </row>
    <row r="2404" spans="1:8" ht="12.75">
      <c r="A2404" s="330"/>
      <c r="B2404" s="330"/>
      <c r="C2404" s="205"/>
      <c r="D2404" s="205"/>
      <c r="E2404" s="368" t="s">
        <v>301</v>
      </c>
      <c r="F2404" s="370">
        <v>50</v>
      </c>
      <c r="G2404" s="372">
        <v>1942.67</v>
      </c>
      <c r="H2404" s="349"/>
    </row>
    <row r="2405" spans="1:8" ht="12.75">
      <c r="A2405" s="330"/>
      <c r="B2405" s="330"/>
      <c r="C2405" s="205"/>
      <c r="D2405" s="205"/>
      <c r="E2405" s="365" t="s">
        <v>302</v>
      </c>
      <c r="F2405" s="370">
        <v>56</v>
      </c>
      <c r="G2405" s="372">
        <v>1104.82</v>
      </c>
      <c r="H2405" s="349"/>
    </row>
    <row r="2406" spans="1:8" ht="12.75">
      <c r="A2406" s="330"/>
      <c r="B2406" s="330"/>
      <c r="C2406" s="205"/>
      <c r="D2406" s="205"/>
      <c r="E2406" s="368" t="s">
        <v>303</v>
      </c>
      <c r="F2406" s="370">
        <v>2</v>
      </c>
      <c r="G2406" s="372">
        <v>39400</v>
      </c>
      <c r="H2406" s="349"/>
    </row>
    <row r="2407" spans="1:8" ht="12.75">
      <c r="A2407" s="330"/>
      <c r="B2407" s="330"/>
      <c r="C2407" s="205"/>
      <c r="D2407" s="205"/>
      <c r="E2407" s="365" t="s">
        <v>1928</v>
      </c>
      <c r="F2407" s="370">
        <v>5</v>
      </c>
      <c r="G2407" s="371">
        <v>974.58</v>
      </c>
      <c r="H2407" s="349"/>
    </row>
    <row r="2408" spans="1:8" ht="12.75">
      <c r="A2408" s="330"/>
      <c r="B2408" s="330"/>
      <c r="C2408" s="205"/>
      <c r="D2408" s="205"/>
      <c r="E2408" s="368" t="s">
        <v>1804</v>
      </c>
      <c r="F2408" s="370">
        <v>6</v>
      </c>
      <c r="G2408" s="371">
        <v>417</v>
      </c>
      <c r="H2408" s="349"/>
    </row>
    <row r="2409" spans="1:8" ht="12.75">
      <c r="A2409" s="330"/>
      <c r="B2409" s="330"/>
      <c r="C2409" s="205"/>
      <c r="D2409" s="205"/>
      <c r="E2409" s="365" t="s">
        <v>1804</v>
      </c>
      <c r="F2409" s="370">
        <v>9</v>
      </c>
      <c r="G2409" s="371">
        <v>625.5</v>
      </c>
      <c r="H2409" s="349"/>
    </row>
    <row r="2410" spans="1:8" ht="25.5">
      <c r="A2410" s="330"/>
      <c r="B2410" s="330"/>
      <c r="C2410" s="205"/>
      <c r="D2410" s="205"/>
      <c r="E2410" s="368" t="s">
        <v>304</v>
      </c>
      <c r="F2410" s="370">
        <v>4</v>
      </c>
      <c r="G2410" s="372">
        <v>4413.56</v>
      </c>
      <c r="H2410" s="349"/>
    </row>
    <row r="2411" spans="1:8" ht="12.75">
      <c r="A2411" s="330"/>
      <c r="B2411" s="330"/>
      <c r="C2411" s="205"/>
      <c r="D2411" s="205"/>
      <c r="E2411" s="365" t="s">
        <v>305</v>
      </c>
      <c r="F2411" s="370">
        <v>1</v>
      </c>
      <c r="G2411" s="372">
        <v>3148.47</v>
      </c>
      <c r="H2411" s="349"/>
    </row>
    <row r="2412" spans="1:8" ht="25.5">
      <c r="A2412" s="330"/>
      <c r="B2412" s="330"/>
      <c r="C2412" s="205"/>
      <c r="D2412" s="205"/>
      <c r="E2412" s="368" t="s">
        <v>1993</v>
      </c>
      <c r="F2412" s="370">
        <v>1</v>
      </c>
      <c r="G2412" s="371">
        <v>510.08</v>
      </c>
      <c r="H2412" s="349"/>
    </row>
    <row r="2413" spans="1:8" ht="25.5">
      <c r="A2413" s="330"/>
      <c r="B2413" s="330"/>
      <c r="C2413" s="205"/>
      <c r="D2413" s="205"/>
      <c r="E2413" s="365" t="s">
        <v>1993</v>
      </c>
      <c r="F2413" s="370">
        <v>1</v>
      </c>
      <c r="G2413" s="371">
        <v>510.09</v>
      </c>
      <c r="H2413" s="349"/>
    </row>
    <row r="2414" spans="1:8" ht="12.75">
      <c r="A2414" s="330"/>
      <c r="B2414" s="330"/>
      <c r="C2414" s="205"/>
      <c r="D2414" s="205"/>
      <c r="E2414" s="368" t="s">
        <v>306</v>
      </c>
      <c r="F2414" s="370">
        <v>2</v>
      </c>
      <c r="G2414" s="371">
        <v>77.48</v>
      </c>
      <c r="H2414" s="349"/>
    </row>
    <row r="2415" spans="1:8" ht="12.75">
      <c r="A2415" s="330"/>
      <c r="B2415" s="330"/>
      <c r="C2415" s="205"/>
      <c r="D2415" s="205"/>
      <c r="E2415" s="365" t="s">
        <v>307</v>
      </c>
      <c r="F2415" s="370">
        <v>1</v>
      </c>
      <c r="G2415" s="371">
        <v>26.27</v>
      </c>
      <c r="H2415" s="349"/>
    </row>
    <row r="2416" spans="1:8" ht="12.75">
      <c r="A2416" s="330"/>
      <c r="B2416" s="330"/>
      <c r="C2416" s="205"/>
      <c r="D2416" s="205"/>
      <c r="E2416" s="368" t="s">
        <v>308</v>
      </c>
      <c r="F2416" s="370">
        <v>1</v>
      </c>
      <c r="G2416" s="371">
        <v>45.93</v>
      </c>
      <c r="H2416" s="349"/>
    </row>
    <row r="2417" spans="1:8" ht="12.75">
      <c r="A2417" s="330"/>
      <c r="B2417" s="330"/>
      <c r="C2417" s="205"/>
      <c r="D2417" s="205"/>
      <c r="E2417" s="365" t="s">
        <v>309</v>
      </c>
      <c r="F2417" s="370">
        <v>1</v>
      </c>
      <c r="G2417" s="371">
        <v>64.32</v>
      </c>
      <c r="H2417" s="349"/>
    </row>
    <row r="2418" spans="1:8" ht="12.75">
      <c r="A2418" s="330"/>
      <c r="B2418" s="330"/>
      <c r="C2418" s="205"/>
      <c r="D2418" s="205"/>
      <c r="E2418" s="368" t="s">
        <v>309</v>
      </c>
      <c r="F2418" s="370">
        <v>1</v>
      </c>
      <c r="G2418" s="371">
        <v>64.32</v>
      </c>
      <c r="H2418" s="349"/>
    </row>
    <row r="2419" spans="1:8" ht="12.75">
      <c r="A2419" s="330"/>
      <c r="B2419" s="330"/>
      <c r="C2419" s="205"/>
      <c r="D2419" s="205"/>
      <c r="E2419" s="365" t="s">
        <v>310</v>
      </c>
      <c r="F2419" s="370">
        <v>1</v>
      </c>
      <c r="G2419" s="371">
        <v>90.51</v>
      </c>
      <c r="H2419" s="349"/>
    </row>
    <row r="2420" spans="1:8" ht="12.75">
      <c r="A2420" s="330"/>
      <c r="B2420" s="330"/>
      <c r="C2420" s="205"/>
      <c r="D2420" s="205"/>
      <c r="E2420" s="368" t="s">
        <v>310</v>
      </c>
      <c r="F2420" s="370">
        <v>1</v>
      </c>
      <c r="G2420" s="371">
        <v>90.51</v>
      </c>
      <c r="H2420" s="349"/>
    </row>
    <row r="2421" spans="1:8" ht="12.75">
      <c r="A2421" s="330"/>
      <c r="B2421" s="330"/>
      <c r="C2421" s="205"/>
      <c r="D2421" s="205"/>
      <c r="E2421" s="365" t="s">
        <v>311</v>
      </c>
      <c r="F2421" s="370">
        <v>2</v>
      </c>
      <c r="G2421" s="371">
        <v>199.32</v>
      </c>
      <c r="H2421" s="349"/>
    </row>
    <row r="2422" spans="1:8" ht="12.75">
      <c r="A2422" s="330"/>
      <c r="B2422" s="330"/>
      <c r="C2422" s="205"/>
      <c r="D2422" s="205"/>
      <c r="E2422" s="368" t="s">
        <v>312</v>
      </c>
      <c r="F2422" s="370">
        <v>2</v>
      </c>
      <c r="G2422" s="371">
        <v>246.61</v>
      </c>
      <c r="H2422" s="349"/>
    </row>
    <row r="2423" spans="1:8" ht="12.75">
      <c r="A2423" s="330"/>
      <c r="B2423" s="330"/>
      <c r="C2423" s="205"/>
      <c r="D2423" s="205"/>
      <c r="E2423" s="365" t="s">
        <v>313</v>
      </c>
      <c r="F2423" s="370">
        <v>1</v>
      </c>
      <c r="G2423" s="371">
        <v>160.08</v>
      </c>
      <c r="H2423" s="349"/>
    </row>
    <row r="2424" spans="1:8" ht="12.75">
      <c r="A2424" s="330"/>
      <c r="B2424" s="330"/>
      <c r="C2424" s="205"/>
      <c r="D2424" s="205"/>
      <c r="E2424" s="368" t="s">
        <v>313</v>
      </c>
      <c r="F2424" s="370">
        <v>1</v>
      </c>
      <c r="G2424" s="371">
        <v>160.09</v>
      </c>
      <c r="H2424" s="349"/>
    </row>
    <row r="2425" spans="1:8" ht="12.75">
      <c r="A2425" s="330"/>
      <c r="B2425" s="330"/>
      <c r="C2425" s="205"/>
      <c r="D2425" s="205"/>
      <c r="E2425" s="365" t="s">
        <v>314</v>
      </c>
      <c r="F2425" s="370">
        <v>1</v>
      </c>
      <c r="G2425" s="371">
        <v>204.66</v>
      </c>
      <c r="H2425" s="349"/>
    </row>
    <row r="2426" spans="1:8" ht="12.75">
      <c r="A2426" s="330"/>
      <c r="B2426" s="330"/>
      <c r="C2426" s="205"/>
      <c r="D2426" s="205"/>
      <c r="E2426" s="368" t="s">
        <v>315</v>
      </c>
      <c r="F2426" s="370">
        <v>1</v>
      </c>
      <c r="G2426" s="371">
        <v>257.12</v>
      </c>
      <c r="H2426" s="349"/>
    </row>
    <row r="2427" spans="1:8" ht="12.75">
      <c r="A2427" s="330"/>
      <c r="B2427" s="330"/>
      <c r="C2427" s="205"/>
      <c r="D2427" s="205"/>
      <c r="E2427" s="365" t="s">
        <v>316</v>
      </c>
      <c r="F2427" s="370">
        <v>1</v>
      </c>
      <c r="G2427" s="371">
        <v>133.43</v>
      </c>
      <c r="H2427" s="349"/>
    </row>
    <row r="2428" spans="1:8" ht="12.75">
      <c r="A2428" s="330"/>
      <c r="B2428" s="330"/>
      <c r="C2428" s="205"/>
      <c r="D2428" s="205"/>
      <c r="E2428" s="368" t="s">
        <v>1328</v>
      </c>
      <c r="F2428" s="370">
        <v>1200</v>
      </c>
      <c r="G2428" s="372">
        <v>25605.75</v>
      </c>
      <c r="H2428" s="349"/>
    </row>
    <row r="2429" spans="1:8" ht="25.5">
      <c r="A2429" s="330"/>
      <c r="B2429" s="330"/>
      <c r="C2429" s="205"/>
      <c r="D2429" s="205"/>
      <c r="E2429" s="365" t="s">
        <v>1329</v>
      </c>
      <c r="F2429" s="370">
        <v>2</v>
      </c>
      <c r="G2429" s="372">
        <v>142935.6</v>
      </c>
      <c r="H2429" s="349"/>
    </row>
    <row r="2430" spans="1:8" ht="25.5">
      <c r="A2430" s="330"/>
      <c r="B2430" s="330"/>
      <c r="C2430" s="205"/>
      <c r="D2430" s="205"/>
      <c r="E2430" s="368" t="s">
        <v>179</v>
      </c>
      <c r="F2430" s="370">
        <v>3</v>
      </c>
      <c r="G2430" s="372">
        <v>1008.47</v>
      </c>
      <c r="H2430" s="349"/>
    </row>
    <row r="2431" spans="1:8" ht="12.75">
      <c r="A2431" s="330"/>
      <c r="B2431" s="330"/>
      <c r="C2431" s="205"/>
      <c r="D2431" s="205"/>
      <c r="E2431" s="365" t="s">
        <v>1817</v>
      </c>
      <c r="F2431" s="370">
        <v>6</v>
      </c>
      <c r="G2431" s="372">
        <v>1477.91</v>
      </c>
      <c r="H2431" s="349"/>
    </row>
    <row r="2432" spans="1:8" ht="12.75">
      <c r="A2432" s="330"/>
      <c r="B2432" s="330"/>
      <c r="C2432" s="205"/>
      <c r="D2432" s="205"/>
      <c r="E2432" s="368" t="s">
        <v>1819</v>
      </c>
      <c r="F2432" s="370">
        <v>1</v>
      </c>
      <c r="G2432" s="371">
        <v>84.84</v>
      </c>
      <c r="H2432" s="349"/>
    </row>
    <row r="2433" spans="1:8" ht="12.75">
      <c r="A2433" s="330"/>
      <c r="B2433" s="330"/>
      <c r="C2433" s="205"/>
      <c r="D2433" s="205"/>
      <c r="E2433" s="365" t="s">
        <v>1819</v>
      </c>
      <c r="F2433" s="370">
        <v>51</v>
      </c>
      <c r="G2433" s="372">
        <v>4509.74</v>
      </c>
      <c r="H2433" s="349"/>
    </row>
    <row r="2434" spans="1:8" ht="12.75">
      <c r="A2434" s="330"/>
      <c r="B2434" s="330"/>
      <c r="C2434" s="205"/>
      <c r="D2434" s="205"/>
      <c r="E2434" s="368" t="s">
        <v>1820</v>
      </c>
      <c r="F2434" s="370">
        <v>17</v>
      </c>
      <c r="G2434" s="372">
        <v>2054.31</v>
      </c>
      <c r="H2434" s="349"/>
    </row>
    <row r="2435" spans="1:8" ht="12.75">
      <c r="A2435" s="330"/>
      <c r="B2435" s="330"/>
      <c r="C2435" s="205"/>
      <c r="D2435" s="205"/>
      <c r="E2435" s="365" t="s">
        <v>1821</v>
      </c>
      <c r="F2435" s="370">
        <v>2</v>
      </c>
      <c r="G2435" s="371">
        <v>370.71</v>
      </c>
      <c r="H2435" s="349"/>
    </row>
    <row r="2436" spans="1:8" ht="12.75">
      <c r="A2436" s="330"/>
      <c r="B2436" s="330"/>
      <c r="C2436" s="205"/>
      <c r="D2436" s="205"/>
      <c r="E2436" s="368" t="s">
        <v>1821</v>
      </c>
      <c r="F2436" s="370">
        <v>18</v>
      </c>
      <c r="G2436" s="372">
        <v>3336.39</v>
      </c>
      <c r="H2436" s="349"/>
    </row>
    <row r="2437" spans="1:8" ht="12.75">
      <c r="A2437" s="330"/>
      <c r="B2437" s="330"/>
      <c r="C2437" s="205"/>
      <c r="D2437" s="205"/>
      <c r="E2437" s="365" t="s">
        <v>1422</v>
      </c>
      <c r="F2437" s="370">
        <v>1</v>
      </c>
      <c r="G2437" s="371">
        <v>349.76</v>
      </c>
      <c r="H2437" s="349"/>
    </row>
    <row r="2438" spans="1:8" ht="12.75">
      <c r="A2438" s="330"/>
      <c r="B2438" s="330"/>
      <c r="C2438" s="205"/>
      <c r="D2438" s="205"/>
      <c r="E2438" s="368" t="s">
        <v>1822</v>
      </c>
      <c r="F2438" s="370">
        <v>1</v>
      </c>
      <c r="G2438" s="371">
        <v>600.48</v>
      </c>
      <c r="H2438" s="349"/>
    </row>
    <row r="2439" spans="1:8" ht="12.75">
      <c r="A2439" s="330"/>
      <c r="B2439" s="330"/>
      <c r="C2439" s="205"/>
      <c r="D2439" s="205"/>
      <c r="E2439" s="365" t="s">
        <v>1822</v>
      </c>
      <c r="F2439" s="370">
        <v>1</v>
      </c>
      <c r="G2439" s="371">
        <v>600.47</v>
      </c>
      <c r="H2439" s="349"/>
    </row>
    <row r="2440" spans="1:8" ht="12.75">
      <c r="A2440" s="330"/>
      <c r="B2440" s="330"/>
      <c r="C2440" s="205"/>
      <c r="D2440" s="205"/>
      <c r="E2440" s="368" t="s">
        <v>317</v>
      </c>
      <c r="F2440" s="370">
        <v>1</v>
      </c>
      <c r="G2440" s="372">
        <v>4462.5</v>
      </c>
      <c r="H2440" s="349"/>
    </row>
    <row r="2441" spans="1:8" ht="12.75">
      <c r="A2441" s="330"/>
      <c r="B2441" s="330"/>
      <c r="C2441" s="205"/>
      <c r="D2441" s="205"/>
      <c r="E2441" s="365" t="s">
        <v>1825</v>
      </c>
      <c r="F2441" s="370">
        <v>10</v>
      </c>
      <c r="G2441" s="371">
        <v>757.47</v>
      </c>
      <c r="H2441" s="349"/>
    </row>
    <row r="2442" spans="1:8" ht="12.75">
      <c r="A2442" s="330"/>
      <c r="B2442" s="330"/>
      <c r="C2442" s="205"/>
      <c r="D2442" s="205"/>
      <c r="E2442" s="368" t="s">
        <v>1825</v>
      </c>
      <c r="F2442" s="370">
        <v>16</v>
      </c>
      <c r="G2442" s="372">
        <v>1208.38</v>
      </c>
      <c r="H2442" s="349"/>
    </row>
    <row r="2443" spans="1:8" ht="12.75">
      <c r="A2443" s="330"/>
      <c r="B2443" s="330"/>
      <c r="C2443" s="205"/>
      <c r="D2443" s="205"/>
      <c r="E2443" s="365" t="s">
        <v>1825</v>
      </c>
      <c r="F2443" s="370">
        <v>19</v>
      </c>
      <c r="G2443" s="372">
        <v>1438.31</v>
      </c>
      <c r="H2443" s="349"/>
    </row>
    <row r="2444" spans="1:8" ht="12.75">
      <c r="A2444" s="330"/>
      <c r="B2444" s="330"/>
      <c r="C2444" s="205"/>
      <c r="D2444" s="205"/>
      <c r="E2444" s="368" t="s">
        <v>1825</v>
      </c>
      <c r="F2444" s="370">
        <v>28</v>
      </c>
      <c r="G2444" s="372">
        <v>2120.64</v>
      </c>
      <c r="H2444" s="349"/>
    </row>
    <row r="2445" spans="1:8" ht="12.75">
      <c r="A2445" s="330"/>
      <c r="B2445" s="330"/>
      <c r="C2445" s="205"/>
      <c r="D2445" s="205"/>
      <c r="E2445" s="365" t="s">
        <v>1826</v>
      </c>
      <c r="F2445" s="370">
        <v>0.186</v>
      </c>
      <c r="G2445" s="372">
        <v>4489.64</v>
      </c>
      <c r="H2445" s="349"/>
    </row>
    <row r="2446" spans="1:8" ht="12.75">
      <c r="A2446" s="330"/>
      <c r="B2446" s="330"/>
      <c r="C2446" s="205"/>
      <c r="D2446" s="205"/>
      <c r="E2446" s="368" t="s">
        <v>1831</v>
      </c>
      <c r="F2446" s="370">
        <v>25</v>
      </c>
      <c r="G2446" s="371">
        <v>370.62</v>
      </c>
      <c r="H2446" s="349"/>
    </row>
    <row r="2447" spans="1:8" ht="12.75">
      <c r="A2447" s="330"/>
      <c r="B2447" s="330"/>
      <c r="C2447" s="205"/>
      <c r="D2447" s="205"/>
      <c r="E2447" s="365" t="s">
        <v>1833</v>
      </c>
      <c r="F2447" s="370">
        <v>3</v>
      </c>
      <c r="G2447" s="371">
        <v>103.01</v>
      </c>
      <c r="H2447" s="349"/>
    </row>
    <row r="2448" spans="1:8" ht="12.75">
      <c r="A2448" s="330"/>
      <c r="B2448" s="330"/>
      <c r="C2448" s="205"/>
      <c r="D2448" s="205"/>
      <c r="E2448" s="368" t="s">
        <v>1833</v>
      </c>
      <c r="F2448" s="370">
        <v>34</v>
      </c>
      <c r="G2448" s="372">
        <v>1167.49</v>
      </c>
      <c r="H2448" s="349"/>
    </row>
    <row r="2449" spans="1:8" ht="12.75">
      <c r="A2449" s="330"/>
      <c r="B2449" s="330"/>
      <c r="C2449" s="205"/>
      <c r="D2449" s="205"/>
      <c r="E2449" s="365" t="s">
        <v>1423</v>
      </c>
      <c r="F2449" s="370">
        <v>4</v>
      </c>
      <c r="G2449" s="371">
        <v>215.08</v>
      </c>
      <c r="H2449" s="349"/>
    </row>
    <row r="2450" spans="1:8" ht="12.75">
      <c r="A2450" s="330"/>
      <c r="B2450" s="330"/>
      <c r="C2450" s="205"/>
      <c r="D2450" s="205"/>
      <c r="E2450" s="368" t="s">
        <v>2032</v>
      </c>
      <c r="F2450" s="370">
        <v>10</v>
      </c>
      <c r="G2450" s="371">
        <v>65.76</v>
      </c>
      <c r="H2450" s="349"/>
    </row>
    <row r="2451" spans="1:8" ht="12.75">
      <c r="A2451" s="330"/>
      <c r="B2451" s="330"/>
      <c r="C2451" s="205"/>
      <c r="D2451" s="205"/>
      <c r="E2451" s="365" t="s">
        <v>1424</v>
      </c>
      <c r="F2451" s="370">
        <v>17</v>
      </c>
      <c r="G2451" s="371">
        <v>121.74</v>
      </c>
      <c r="H2451" s="349"/>
    </row>
    <row r="2452" spans="1:8" ht="12.75">
      <c r="A2452" s="330"/>
      <c r="B2452" s="330"/>
      <c r="C2452" s="205"/>
      <c r="D2452" s="205"/>
      <c r="E2452" s="368" t="s">
        <v>1425</v>
      </c>
      <c r="F2452" s="370">
        <v>15</v>
      </c>
      <c r="G2452" s="371">
        <v>107.54</v>
      </c>
      <c r="H2452" s="349"/>
    </row>
    <row r="2453" spans="1:8" ht="12.75">
      <c r="A2453" s="330"/>
      <c r="B2453" s="330"/>
      <c r="C2453" s="205"/>
      <c r="D2453" s="205"/>
      <c r="E2453" s="365" t="s">
        <v>1426</v>
      </c>
      <c r="F2453" s="370">
        <v>9</v>
      </c>
      <c r="G2453" s="371">
        <v>63.45</v>
      </c>
      <c r="H2453" s="349"/>
    </row>
    <row r="2454" spans="1:8" ht="12.75">
      <c r="A2454" s="330"/>
      <c r="B2454" s="330"/>
      <c r="C2454" s="205"/>
      <c r="D2454" s="205"/>
      <c r="E2454" s="368" t="s">
        <v>1338</v>
      </c>
      <c r="F2454" s="370">
        <v>1</v>
      </c>
      <c r="G2454" s="371">
        <v>350.47</v>
      </c>
      <c r="H2454" s="349"/>
    </row>
    <row r="2455" spans="1:8" ht="12.75">
      <c r="A2455" s="330"/>
      <c r="B2455" s="330"/>
      <c r="C2455" s="205"/>
      <c r="D2455" s="205"/>
      <c r="E2455" s="365" t="s">
        <v>1937</v>
      </c>
      <c r="F2455" s="370">
        <v>15</v>
      </c>
      <c r="G2455" s="371">
        <v>393.94</v>
      </c>
      <c r="H2455" s="349"/>
    </row>
    <row r="2456" spans="1:8" ht="12.75">
      <c r="A2456" s="330"/>
      <c r="B2456" s="330"/>
      <c r="C2456" s="205"/>
      <c r="D2456" s="205"/>
      <c r="E2456" s="368" t="s">
        <v>114</v>
      </c>
      <c r="F2456" s="370">
        <v>0.011</v>
      </c>
      <c r="G2456" s="372">
        <v>1388.05</v>
      </c>
      <c r="H2456" s="349"/>
    </row>
    <row r="2457" spans="1:8" ht="25.5">
      <c r="A2457" s="330"/>
      <c r="B2457" s="330"/>
      <c r="C2457" s="205"/>
      <c r="D2457" s="205"/>
      <c r="E2457" s="365" t="s">
        <v>1938</v>
      </c>
      <c r="F2457" s="370">
        <v>1.09</v>
      </c>
      <c r="G2457" s="371">
        <v>815.63</v>
      </c>
      <c r="H2457" s="349"/>
    </row>
    <row r="2458" spans="1:8" ht="12.75">
      <c r="A2458" s="330"/>
      <c r="B2458" s="330"/>
      <c r="C2458" s="205"/>
      <c r="D2458" s="205"/>
      <c r="E2458" s="368" t="s">
        <v>1837</v>
      </c>
      <c r="F2458" s="370">
        <v>0.3</v>
      </c>
      <c r="G2458" s="371">
        <v>230.56</v>
      </c>
      <c r="H2458" s="349"/>
    </row>
    <row r="2459" spans="1:8" ht="12.75">
      <c r="A2459" s="330"/>
      <c r="B2459" s="330"/>
      <c r="C2459" s="205"/>
      <c r="D2459" s="205"/>
      <c r="E2459" s="365" t="s">
        <v>1837</v>
      </c>
      <c r="F2459" s="370">
        <v>2.75</v>
      </c>
      <c r="G2459" s="372">
        <v>2103.84</v>
      </c>
      <c r="H2459" s="349"/>
    </row>
    <row r="2460" spans="1:8" ht="12.75">
      <c r="A2460" s="330"/>
      <c r="B2460" s="330"/>
      <c r="C2460" s="205"/>
      <c r="D2460" s="205"/>
      <c r="E2460" s="368" t="s">
        <v>318</v>
      </c>
      <c r="F2460" s="370">
        <v>1</v>
      </c>
      <c r="G2460" s="372">
        <v>9406.78</v>
      </c>
      <c r="H2460" s="349"/>
    </row>
    <row r="2461" spans="1:8" ht="12.75">
      <c r="A2461" s="330"/>
      <c r="B2461" s="330"/>
      <c r="C2461" s="205"/>
      <c r="D2461" s="205"/>
      <c r="E2461" s="365" t="s">
        <v>2001</v>
      </c>
      <c r="F2461" s="370">
        <v>4</v>
      </c>
      <c r="G2461" s="371">
        <v>516.09</v>
      </c>
      <c r="H2461" s="349"/>
    </row>
    <row r="2462" spans="1:8" ht="12.75">
      <c r="A2462" s="330"/>
      <c r="B2462" s="330"/>
      <c r="C2462" s="205"/>
      <c r="D2462" s="205"/>
      <c r="E2462" s="368" t="s">
        <v>117</v>
      </c>
      <c r="F2462" s="370">
        <v>1</v>
      </c>
      <c r="G2462" s="371">
        <v>317.37</v>
      </c>
      <c r="H2462" s="349"/>
    </row>
    <row r="2463" spans="1:8" ht="12.75">
      <c r="A2463" s="330"/>
      <c r="B2463" s="330"/>
      <c r="C2463" s="205"/>
      <c r="D2463" s="205"/>
      <c r="E2463" s="365" t="s">
        <v>319</v>
      </c>
      <c r="F2463" s="370">
        <v>2</v>
      </c>
      <c r="G2463" s="371">
        <v>474.58</v>
      </c>
      <c r="H2463" s="349"/>
    </row>
    <row r="2464" spans="1:8" ht="12.75">
      <c r="A2464" s="330"/>
      <c r="B2464" s="330"/>
      <c r="C2464" s="205"/>
      <c r="D2464" s="205"/>
      <c r="E2464" s="368" t="s">
        <v>1369</v>
      </c>
      <c r="F2464" s="370">
        <v>1</v>
      </c>
      <c r="G2464" s="372">
        <v>23411.02</v>
      </c>
      <c r="H2464" s="349"/>
    </row>
    <row r="2465" spans="1:8" ht="12.75">
      <c r="A2465" s="330"/>
      <c r="B2465" s="330"/>
      <c r="C2465" s="205"/>
      <c r="D2465" s="205"/>
      <c r="E2465" s="365" t="s">
        <v>1369</v>
      </c>
      <c r="F2465" s="370">
        <v>1</v>
      </c>
      <c r="G2465" s="372">
        <v>23411.01</v>
      </c>
      <c r="H2465" s="349"/>
    </row>
    <row r="2466" spans="1:8" ht="12.75">
      <c r="A2466" s="330"/>
      <c r="B2466" s="330"/>
      <c r="C2466" s="205"/>
      <c r="D2466" s="205"/>
      <c r="E2466" s="368" t="s">
        <v>194</v>
      </c>
      <c r="F2466" s="370">
        <v>1</v>
      </c>
      <c r="G2466" s="371">
        <v>955.09</v>
      </c>
      <c r="H2466" s="349"/>
    </row>
    <row r="2467" spans="1:8" ht="12.75">
      <c r="A2467" s="330"/>
      <c r="B2467" s="330"/>
      <c r="C2467" s="205"/>
      <c r="D2467" s="205"/>
      <c r="E2467" s="365" t="s">
        <v>1569</v>
      </c>
      <c r="F2467" s="370">
        <v>140</v>
      </c>
      <c r="G2467" s="372">
        <v>1351.75</v>
      </c>
      <c r="H2467" s="349"/>
    </row>
    <row r="2468" spans="1:8" ht="12.75">
      <c r="A2468" s="330"/>
      <c r="B2468" s="330"/>
      <c r="C2468" s="205"/>
      <c r="D2468" s="205"/>
      <c r="E2468" s="368" t="s">
        <v>1524</v>
      </c>
      <c r="F2468" s="370">
        <v>104</v>
      </c>
      <c r="G2468" s="372">
        <v>1243.69</v>
      </c>
      <c r="H2468" s="349"/>
    </row>
    <row r="2469" spans="1:8" ht="12.75">
      <c r="A2469" s="330"/>
      <c r="B2469" s="330"/>
      <c r="C2469" s="205"/>
      <c r="D2469" s="205"/>
      <c r="E2469" s="365" t="s">
        <v>1525</v>
      </c>
      <c r="F2469" s="370">
        <v>83</v>
      </c>
      <c r="G2469" s="372">
        <v>1644.21</v>
      </c>
      <c r="H2469" s="349"/>
    </row>
    <row r="2470" spans="1:8" ht="12.75">
      <c r="A2470" s="330"/>
      <c r="B2470" s="330"/>
      <c r="C2470" s="205"/>
      <c r="D2470" s="205"/>
      <c r="E2470" s="368" t="s">
        <v>1429</v>
      </c>
      <c r="F2470" s="370">
        <v>8</v>
      </c>
      <c r="G2470" s="371">
        <v>213.52</v>
      </c>
      <c r="H2470" s="349"/>
    </row>
    <row r="2471" spans="1:8" ht="12.75">
      <c r="A2471" s="330"/>
      <c r="B2471" s="330"/>
      <c r="C2471" s="205"/>
      <c r="D2471" s="205"/>
      <c r="E2471" s="365" t="s">
        <v>1941</v>
      </c>
      <c r="F2471" s="370">
        <v>1</v>
      </c>
      <c r="G2471" s="371">
        <v>62.62</v>
      </c>
      <c r="H2471" s="349"/>
    </row>
    <row r="2472" spans="1:8" ht="12.75">
      <c r="A2472" s="330"/>
      <c r="B2472" s="330"/>
      <c r="C2472" s="205"/>
      <c r="D2472" s="205"/>
      <c r="E2472" s="368" t="s">
        <v>1941</v>
      </c>
      <c r="F2472" s="370">
        <v>1</v>
      </c>
      <c r="G2472" s="371">
        <v>63.51</v>
      </c>
      <c r="H2472" s="349"/>
    </row>
    <row r="2473" spans="1:8" ht="12.75">
      <c r="A2473" s="330"/>
      <c r="B2473" s="330"/>
      <c r="C2473" s="205"/>
      <c r="D2473" s="205"/>
      <c r="E2473" s="365" t="s">
        <v>1570</v>
      </c>
      <c r="F2473" s="370">
        <v>32</v>
      </c>
      <c r="G2473" s="372">
        <v>3315.35</v>
      </c>
      <c r="H2473" s="349"/>
    </row>
    <row r="2474" spans="1:8" ht="12.75">
      <c r="A2474" s="330"/>
      <c r="B2474" s="330"/>
      <c r="C2474" s="205"/>
      <c r="D2474" s="205"/>
      <c r="E2474" s="368" t="s">
        <v>1571</v>
      </c>
      <c r="F2474" s="370">
        <v>4</v>
      </c>
      <c r="G2474" s="371">
        <v>741.9</v>
      </c>
      <c r="H2474" s="349"/>
    </row>
    <row r="2475" spans="1:8" ht="12.75">
      <c r="A2475" s="330"/>
      <c r="B2475" s="330"/>
      <c r="C2475" s="205"/>
      <c r="D2475" s="205"/>
      <c r="E2475" s="365" t="s">
        <v>1571</v>
      </c>
      <c r="F2475" s="370">
        <v>4</v>
      </c>
      <c r="G2475" s="371">
        <v>800.25</v>
      </c>
      <c r="H2475" s="349"/>
    </row>
    <row r="2476" spans="1:8" ht="12.75">
      <c r="A2476" s="330"/>
      <c r="B2476" s="330"/>
      <c r="C2476" s="205"/>
      <c r="D2476" s="205"/>
      <c r="E2476" s="368" t="s">
        <v>1845</v>
      </c>
      <c r="F2476" s="370">
        <v>76</v>
      </c>
      <c r="G2476" s="371">
        <v>515.71</v>
      </c>
      <c r="H2476" s="349"/>
    </row>
    <row r="2477" spans="1:8" ht="12.75">
      <c r="A2477" s="330"/>
      <c r="B2477" s="330"/>
      <c r="C2477" s="205"/>
      <c r="D2477" s="205"/>
      <c r="E2477" s="365" t="s">
        <v>1845</v>
      </c>
      <c r="F2477" s="370">
        <v>84</v>
      </c>
      <c r="G2477" s="371">
        <v>569.99</v>
      </c>
      <c r="H2477" s="349"/>
    </row>
    <row r="2478" spans="1:8" ht="12.75">
      <c r="A2478" s="330"/>
      <c r="B2478" s="330"/>
      <c r="C2478" s="205"/>
      <c r="D2478" s="205"/>
      <c r="E2478" s="368" t="s">
        <v>1845</v>
      </c>
      <c r="F2478" s="370">
        <v>114</v>
      </c>
      <c r="G2478" s="371">
        <v>773.57</v>
      </c>
      <c r="H2478" s="349"/>
    </row>
    <row r="2479" spans="1:8" ht="12.75">
      <c r="A2479" s="330"/>
      <c r="B2479" s="330"/>
      <c r="C2479" s="205"/>
      <c r="D2479" s="205"/>
      <c r="E2479" s="365" t="s">
        <v>1845</v>
      </c>
      <c r="F2479" s="370">
        <v>160</v>
      </c>
      <c r="G2479" s="372">
        <v>1085.71</v>
      </c>
      <c r="H2479" s="349"/>
    </row>
    <row r="2480" spans="1:8" ht="12.75">
      <c r="A2480" s="330"/>
      <c r="B2480" s="330"/>
      <c r="C2480" s="205"/>
      <c r="D2480" s="205"/>
      <c r="E2480" s="368" t="s">
        <v>1845</v>
      </c>
      <c r="F2480" s="370">
        <v>169</v>
      </c>
      <c r="G2480" s="372">
        <v>1146.77</v>
      </c>
      <c r="H2480" s="349"/>
    </row>
    <row r="2481" spans="1:8" ht="12.75">
      <c r="A2481" s="330"/>
      <c r="B2481" s="330"/>
      <c r="C2481" s="205"/>
      <c r="D2481" s="205"/>
      <c r="E2481" s="365" t="s">
        <v>1492</v>
      </c>
      <c r="F2481" s="370">
        <v>1</v>
      </c>
      <c r="G2481" s="372">
        <v>5521.61</v>
      </c>
      <c r="H2481" s="349"/>
    </row>
    <row r="2482" spans="1:8" ht="25.5">
      <c r="A2482" s="330"/>
      <c r="B2482" s="330"/>
      <c r="C2482" s="205"/>
      <c r="D2482" s="205"/>
      <c r="E2482" s="368" t="s">
        <v>1380</v>
      </c>
      <c r="F2482" s="370">
        <v>1</v>
      </c>
      <c r="G2482" s="371">
        <v>718.9</v>
      </c>
      <c r="H2482" s="349"/>
    </row>
    <row r="2483" spans="1:8" ht="12.75">
      <c r="A2483" s="330"/>
      <c r="B2483" s="330"/>
      <c r="C2483" s="205"/>
      <c r="D2483" s="205"/>
      <c r="E2483" s="365" t="s">
        <v>320</v>
      </c>
      <c r="F2483" s="370">
        <v>3</v>
      </c>
      <c r="G2483" s="372">
        <v>4307.01</v>
      </c>
      <c r="H2483" s="349"/>
    </row>
    <row r="2484" spans="1:8" ht="12.75">
      <c r="A2484" s="330"/>
      <c r="B2484" s="330"/>
      <c r="C2484" s="205"/>
      <c r="D2484" s="205"/>
      <c r="E2484" s="368" t="s">
        <v>1386</v>
      </c>
      <c r="F2484" s="370">
        <v>1</v>
      </c>
      <c r="G2484" s="371">
        <v>616.44</v>
      </c>
      <c r="H2484" s="349"/>
    </row>
    <row r="2485" spans="1:8" ht="12.75">
      <c r="A2485" s="330"/>
      <c r="B2485" s="330"/>
      <c r="C2485" s="205"/>
      <c r="D2485" s="205"/>
      <c r="E2485" s="365" t="s">
        <v>199</v>
      </c>
      <c r="F2485" s="370">
        <v>1</v>
      </c>
      <c r="G2485" s="372">
        <v>4040.72</v>
      </c>
      <c r="H2485" s="349"/>
    </row>
    <row r="2486" spans="1:8" ht="12.75">
      <c r="A2486" s="330"/>
      <c r="B2486" s="330"/>
      <c r="C2486" s="205"/>
      <c r="D2486" s="205"/>
      <c r="E2486" s="368" t="s">
        <v>2007</v>
      </c>
      <c r="F2486" s="370">
        <v>2</v>
      </c>
      <c r="G2486" s="372">
        <v>1459.32</v>
      </c>
      <c r="H2486" s="349"/>
    </row>
    <row r="2487" spans="1:8" ht="12.75">
      <c r="A2487" s="330"/>
      <c r="B2487" s="330"/>
      <c r="C2487" s="205"/>
      <c r="D2487" s="205"/>
      <c r="E2487" s="365" t="s">
        <v>321</v>
      </c>
      <c r="F2487" s="370">
        <v>2</v>
      </c>
      <c r="G2487" s="372">
        <v>1549.15</v>
      </c>
      <c r="H2487" s="349"/>
    </row>
    <row r="2488" spans="1:8" ht="12.75">
      <c r="A2488" s="330"/>
      <c r="B2488" s="330"/>
      <c r="C2488" s="205"/>
      <c r="D2488" s="205"/>
      <c r="E2488" s="368" t="s">
        <v>1853</v>
      </c>
      <c r="F2488" s="370">
        <v>3</v>
      </c>
      <c r="G2488" s="371">
        <v>132.4</v>
      </c>
      <c r="H2488" s="349"/>
    </row>
    <row r="2489" spans="1:8" ht="12.75">
      <c r="A2489" s="330"/>
      <c r="B2489" s="330"/>
      <c r="C2489" s="205"/>
      <c r="D2489" s="205"/>
      <c r="E2489" s="365" t="s">
        <v>1853</v>
      </c>
      <c r="F2489" s="370">
        <v>32</v>
      </c>
      <c r="G2489" s="372">
        <v>1421.72</v>
      </c>
      <c r="H2489" s="349"/>
    </row>
    <row r="2490" spans="1:8" ht="12.75">
      <c r="A2490" s="330"/>
      <c r="B2490" s="330"/>
      <c r="C2490" s="205"/>
      <c r="D2490" s="205"/>
      <c r="E2490" s="368" t="s">
        <v>1392</v>
      </c>
      <c r="F2490" s="370">
        <v>2</v>
      </c>
      <c r="G2490" s="371">
        <v>501.7</v>
      </c>
      <c r="H2490" s="349"/>
    </row>
    <row r="2491" spans="1:8" ht="12.75">
      <c r="A2491" s="330"/>
      <c r="B2491" s="330"/>
      <c r="C2491" s="205"/>
      <c r="D2491" s="205"/>
      <c r="E2491" s="365" t="s">
        <v>1866</v>
      </c>
      <c r="F2491" s="370">
        <v>10</v>
      </c>
      <c r="G2491" s="371">
        <v>662.59</v>
      </c>
      <c r="H2491" s="349"/>
    </row>
    <row r="2492" spans="1:8" ht="12.75">
      <c r="A2492" s="330"/>
      <c r="B2492" s="330"/>
      <c r="C2492" s="205"/>
      <c r="D2492" s="205"/>
      <c r="E2492" s="368" t="s">
        <v>1866</v>
      </c>
      <c r="F2492" s="370">
        <v>16</v>
      </c>
      <c r="G2492" s="372">
        <v>1057.78</v>
      </c>
      <c r="H2492" s="349"/>
    </row>
    <row r="2493" spans="1:8" ht="12.75">
      <c r="A2493" s="330"/>
      <c r="B2493" s="330"/>
      <c r="C2493" s="205"/>
      <c r="D2493" s="205"/>
      <c r="E2493" s="365" t="s">
        <v>1866</v>
      </c>
      <c r="F2493" s="370">
        <v>25</v>
      </c>
      <c r="G2493" s="372">
        <v>1656.45</v>
      </c>
      <c r="H2493" s="349"/>
    </row>
    <row r="2494" spans="1:8" ht="12.75">
      <c r="A2494" s="330"/>
      <c r="B2494" s="330"/>
      <c r="C2494" s="205"/>
      <c r="D2494" s="205"/>
      <c r="E2494" s="368" t="s">
        <v>1</v>
      </c>
      <c r="F2494" s="370">
        <v>1</v>
      </c>
      <c r="G2494" s="371">
        <v>186.92</v>
      </c>
      <c r="H2494" s="349"/>
    </row>
    <row r="2495" spans="1:8" ht="12.75">
      <c r="A2495" s="330"/>
      <c r="B2495" s="330"/>
      <c r="C2495" s="205"/>
      <c r="D2495" s="205"/>
      <c r="E2495" s="365" t="s">
        <v>1</v>
      </c>
      <c r="F2495" s="370">
        <v>2</v>
      </c>
      <c r="G2495" s="371">
        <v>373.83</v>
      </c>
      <c r="H2495" s="349"/>
    </row>
    <row r="2496" spans="1:8" ht="12.75">
      <c r="A2496" s="330"/>
      <c r="B2496" s="330"/>
      <c r="C2496" s="205"/>
      <c r="D2496" s="205"/>
      <c r="E2496" s="368" t="s">
        <v>255</v>
      </c>
      <c r="F2496" s="370">
        <v>1</v>
      </c>
      <c r="G2496" s="372">
        <v>7788.14</v>
      </c>
      <c r="H2496" s="349"/>
    </row>
    <row r="2497" spans="1:8" ht="25.5">
      <c r="A2497" s="330"/>
      <c r="B2497" s="330"/>
      <c r="C2497" s="205"/>
      <c r="D2497" s="205"/>
      <c r="E2497" s="365" t="s">
        <v>2012</v>
      </c>
      <c r="F2497" s="370">
        <v>2</v>
      </c>
      <c r="G2497" s="371">
        <v>382.16</v>
      </c>
      <c r="H2497" s="349"/>
    </row>
    <row r="2498" spans="1:8" ht="25.5">
      <c r="A2498" s="330"/>
      <c r="B2498" s="330"/>
      <c r="C2498" s="205"/>
      <c r="D2498" s="205"/>
      <c r="E2498" s="368" t="s">
        <v>1868</v>
      </c>
      <c r="F2498" s="370">
        <v>14</v>
      </c>
      <c r="G2498" s="372">
        <v>15900.56</v>
      </c>
      <c r="H2498" s="349"/>
    </row>
    <row r="2499" spans="1:8" ht="25.5">
      <c r="A2499" s="330"/>
      <c r="B2499" s="330"/>
      <c r="C2499" s="205"/>
      <c r="D2499" s="205"/>
      <c r="E2499" s="365" t="s">
        <v>1434</v>
      </c>
      <c r="F2499" s="370">
        <v>1</v>
      </c>
      <c r="G2499" s="371">
        <v>319.31</v>
      </c>
      <c r="H2499" s="349"/>
    </row>
    <row r="2500" spans="1:8" ht="25.5">
      <c r="A2500" s="330"/>
      <c r="B2500" s="330"/>
      <c r="C2500" s="205"/>
      <c r="D2500" s="205"/>
      <c r="E2500" s="368" t="s">
        <v>1434</v>
      </c>
      <c r="F2500" s="370">
        <v>1</v>
      </c>
      <c r="G2500" s="371">
        <v>319.3</v>
      </c>
      <c r="H2500" s="349"/>
    </row>
    <row r="2501" spans="1:8" ht="25.5">
      <c r="A2501" s="330"/>
      <c r="B2501" s="330"/>
      <c r="C2501" s="205"/>
      <c r="D2501" s="205"/>
      <c r="E2501" s="365" t="s">
        <v>1435</v>
      </c>
      <c r="F2501" s="370">
        <v>1</v>
      </c>
      <c r="G2501" s="372">
        <v>2099.08</v>
      </c>
      <c r="H2501" s="349"/>
    </row>
    <row r="2502" spans="1:8" ht="25.5">
      <c r="A2502" s="330"/>
      <c r="B2502" s="330"/>
      <c r="C2502" s="205"/>
      <c r="D2502" s="205"/>
      <c r="E2502" s="368" t="s">
        <v>1435</v>
      </c>
      <c r="F2502" s="370">
        <v>1</v>
      </c>
      <c r="G2502" s="372">
        <v>2099.08</v>
      </c>
      <c r="H2502" s="349"/>
    </row>
    <row r="2503" spans="1:8" ht="25.5">
      <c r="A2503" s="330"/>
      <c r="B2503" s="330"/>
      <c r="C2503" s="205"/>
      <c r="D2503" s="205"/>
      <c r="E2503" s="365" t="s">
        <v>1869</v>
      </c>
      <c r="F2503" s="370">
        <v>1</v>
      </c>
      <c r="G2503" s="371">
        <v>13.94</v>
      </c>
      <c r="H2503" s="349"/>
    </row>
    <row r="2504" spans="1:8" ht="25.5">
      <c r="A2504" s="330"/>
      <c r="B2504" s="330"/>
      <c r="C2504" s="205"/>
      <c r="D2504" s="205"/>
      <c r="E2504" s="368" t="s">
        <v>2013</v>
      </c>
      <c r="F2504" s="370">
        <v>4</v>
      </c>
      <c r="G2504" s="371">
        <v>255.14</v>
      </c>
      <c r="H2504" s="349"/>
    </row>
    <row r="2505" spans="1:8" ht="25.5">
      <c r="A2505" s="330"/>
      <c r="B2505" s="330"/>
      <c r="C2505" s="205"/>
      <c r="D2505" s="205"/>
      <c r="E2505" s="365" t="s">
        <v>2013</v>
      </c>
      <c r="F2505" s="370">
        <v>4</v>
      </c>
      <c r="G2505" s="371">
        <v>255.14</v>
      </c>
      <c r="H2505" s="349"/>
    </row>
    <row r="2506" spans="1:8" ht="25.5">
      <c r="A2506" s="330"/>
      <c r="B2506" s="330"/>
      <c r="C2506" s="205"/>
      <c r="D2506" s="205"/>
      <c r="E2506" s="368" t="s">
        <v>2013</v>
      </c>
      <c r="F2506" s="370">
        <v>5</v>
      </c>
      <c r="G2506" s="371">
        <v>318.92</v>
      </c>
      <c r="H2506" s="349"/>
    </row>
    <row r="2507" spans="1:8" ht="25.5">
      <c r="A2507" s="330"/>
      <c r="B2507" s="330"/>
      <c r="C2507" s="205"/>
      <c r="D2507" s="205"/>
      <c r="E2507" s="365" t="s">
        <v>2013</v>
      </c>
      <c r="F2507" s="370">
        <v>5</v>
      </c>
      <c r="G2507" s="371">
        <v>318.92</v>
      </c>
      <c r="H2507" s="349"/>
    </row>
    <row r="2508" spans="1:8" ht="25.5">
      <c r="A2508" s="330"/>
      <c r="B2508" s="330"/>
      <c r="C2508" s="205"/>
      <c r="D2508" s="205"/>
      <c r="E2508" s="368" t="s">
        <v>2013</v>
      </c>
      <c r="F2508" s="370">
        <v>6</v>
      </c>
      <c r="G2508" s="371">
        <v>382.7</v>
      </c>
      <c r="H2508" s="349"/>
    </row>
    <row r="2509" spans="1:8" ht="25.5">
      <c r="A2509" s="330"/>
      <c r="B2509" s="330"/>
      <c r="C2509" s="205"/>
      <c r="D2509" s="205"/>
      <c r="E2509" s="365" t="s">
        <v>322</v>
      </c>
      <c r="F2509" s="370">
        <v>1</v>
      </c>
      <c r="G2509" s="371">
        <v>7.63</v>
      </c>
      <c r="H2509" s="349"/>
    </row>
    <row r="2510" spans="1:8" ht="25.5">
      <c r="A2510" s="330"/>
      <c r="B2510" s="330"/>
      <c r="C2510" s="205"/>
      <c r="D2510" s="205"/>
      <c r="E2510" s="368" t="s">
        <v>322</v>
      </c>
      <c r="F2510" s="370">
        <v>1</v>
      </c>
      <c r="G2510" s="371">
        <v>7.63</v>
      </c>
      <c r="H2510" s="349"/>
    </row>
    <row r="2511" spans="1:8" ht="25.5">
      <c r="A2511" s="330"/>
      <c r="B2511" s="330"/>
      <c r="C2511" s="205"/>
      <c r="D2511" s="205"/>
      <c r="E2511" s="365" t="s">
        <v>322</v>
      </c>
      <c r="F2511" s="370">
        <v>4</v>
      </c>
      <c r="G2511" s="371">
        <v>30.5</v>
      </c>
      <c r="H2511" s="349"/>
    </row>
    <row r="2512" spans="1:8" ht="12.75">
      <c r="A2512" s="330"/>
      <c r="B2512" s="330"/>
      <c r="C2512" s="205"/>
      <c r="D2512" s="205"/>
      <c r="E2512" s="368" t="s">
        <v>323</v>
      </c>
      <c r="F2512" s="370">
        <v>4</v>
      </c>
      <c r="G2512" s="371">
        <v>164.54</v>
      </c>
      <c r="H2512" s="349"/>
    </row>
    <row r="2513" spans="1:8" ht="12.75">
      <c r="A2513" s="330"/>
      <c r="B2513" s="330"/>
      <c r="C2513" s="205"/>
      <c r="D2513" s="205"/>
      <c r="E2513" s="365" t="s">
        <v>324</v>
      </c>
      <c r="F2513" s="370">
        <v>6</v>
      </c>
      <c r="G2513" s="371">
        <v>510</v>
      </c>
      <c r="H2513" s="349"/>
    </row>
    <row r="2514" spans="1:8" ht="12.75">
      <c r="A2514" s="330"/>
      <c r="B2514" s="330"/>
      <c r="C2514" s="205"/>
      <c r="D2514" s="205"/>
      <c r="E2514" s="368" t="s">
        <v>11</v>
      </c>
      <c r="F2514" s="370">
        <v>0.042</v>
      </c>
      <c r="G2514" s="372">
        <v>1123.07</v>
      </c>
      <c r="H2514" s="349"/>
    </row>
    <row r="2515" spans="1:8" ht="12.75">
      <c r="A2515" s="330"/>
      <c r="B2515" s="330"/>
      <c r="C2515" s="205"/>
      <c r="D2515" s="205"/>
      <c r="E2515" s="365" t="s">
        <v>1437</v>
      </c>
      <c r="F2515" s="370">
        <v>2</v>
      </c>
      <c r="G2515" s="371">
        <v>215.8</v>
      </c>
      <c r="H2515" s="349"/>
    </row>
    <row r="2516" spans="1:8" ht="12.75">
      <c r="A2516" s="330"/>
      <c r="B2516" s="330"/>
      <c r="C2516" s="205"/>
      <c r="D2516" s="205"/>
      <c r="E2516" s="368" t="s">
        <v>1437</v>
      </c>
      <c r="F2516" s="370">
        <v>3</v>
      </c>
      <c r="G2516" s="371">
        <v>323.69</v>
      </c>
      <c r="H2516" s="349"/>
    </row>
    <row r="2517" spans="1:8" ht="12.75">
      <c r="A2517" s="330"/>
      <c r="B2517" s="330"/>
      <c r="C2517" s="205"/>
      <c r="D2517" s="205"/>
      <c r="E2517" s="365" t="s">
        <v>1437</v>
      </c>
      <c r="F2517" s="370">
        <v>6</v>
      </c>
      <c r="G2517" s="371">
        <v>647.38</v>
      </c>
      <c r="H2517" s="349"/>
    </row>
    <row r="2518" spans="1:8" ht="12.75">
      <c r="A2518" s="330"/>
      <c r="B2518" s="330"/>
      <c r="C2518" s="205"/>
      <c r="D2518" s="205"/>
      <c r="E2518" s="368" t="s">
        <v>325</v>
      </c>
      <c r="F2518" s="370">
        <v>200</v>
      </c>
      <c r="G2518" s="371">
        <v>755.93</v>
      </c>
      <c r="H2518" s="349"/>
    </row>
    <row r="2519" spans="1:8" ht="12.75">
      <c r="A2519" s="330"/>
      <c r="B2519" s="330"/>
      <c r="C2519" s="205"/>
      <c r="D2519" s="205"/>
      <c r="E2519" s="365" t="s">
        <v>326</v>
      </c>
      <c r="F2519" s="370">
        <v>8</v>
      </c>
      <c r="G2519" s="371">
        <v>474.58</v>
      </c>
      <c r="H2519" s="349"/>
    </row>
    <row r="2520" spans="1:8" ht="12.75">
      <c r="A2520" s="330"/>
      <c r="B2520" s="330"/>
      <c r="C2520" s="205"/>
      <c r="D2520" s="205"/>
      <c r="E2520" s="368" t="s">
        <v>1438</v>
      </c>
      <c r="F2520" s="370">
        <v>2</v>
      </c>
      <c r="G2520" s="372">
        <v>1864.4</v>
      </c>
      <c r="H2520" s="349"/>
    </row>
    <row r="2521" spans="1:8" ht="12.75">
      <c r="A2521" s="330"/>
      <c r="B2521" s="330"/>
      <c r="C2521" s="205"/>
      <c r="D2521" s="205"/>
      <c r="E2521" s="365" t="s">
        <v>1438</v>
      </c>
      <c r="F2521" s="370">
        <v>4</v>
      </c>
      <c r="G2521" s="372">
        <v>3389.83</v>
      </c>
      <c r="H2521" s="349"/>
    </row>
    <row r="2522" spans="1:8" ht="25.5">
      <c r="A2522" s="330"/>
      <c r="B2522" s="330"/>
      <c r="C2522" s="205"/>
      <c r="D2522" s="205"/>
      <c r="E2522" s="368" t="s">
        <v>327</v>
      </c>
      <c r="F2522" s="370">
        <v>1</v>
      </c>
      <c r="G2522" s="371">
        <v>237.29</v>
      </c>
      <c r="H2522" s="349"/>
    </row>
    <row r="2523" spans="1:8" ht="12.75">
      <c r="A2523" s="330"/>
      <c r="B2523" s="330"/>
      <c r="C2523" s="205"/>
      <c r="D2523" s="205"/>
      <c r="E2523" s="365" t="s">
        <v>328</v>
      </c>
      <c r="F2523" s="370">
        <v>1</v>
      </c>
      <c r="G2523" s="371">
        <v>71.19</v>
      </c>
      <c r="H2523" s="349"/>
    </row>
    <row r="2524" spans="1:8" ht="12.75">
      <c r="A2524" s="330"/>
      <c r="B2524" s="330"/>
      <c r="C2524" s="205"/>
      <c r="D2524" s="205"/>
      <c r="E2524" s="368" t="s">
        <v>1763</v>
      </c>
      <c r="F2524" s="370">
        <v>300</v>
      </c>
      <c r="G2524" s="372">
        <v>2847.45</v>
      </c>
      <c r="H2524" s="349"/>
    </row>
    <row r="2525" spans="1:8" ht="12.75">
      <c r="A2525" s="330"/>
      <c r="B2525" s="330"/>
      <c r="C2525" s="205"/>
      <c r="D2525" s="205"/>
      <c r="E2525" s="365" t="s">
        <v>1439</v>
      </c>
      <c r="F2525" s="370">
        <v>1</v>
      </c>
      <c r="G2525" s="372">
        <v>4878.5</v>
      </c>
      <c r="H2525" s="349"/>
    </row>
    <row r="2526" spans="1:8" ht="12.75">
      <c r="A2526" s="330"/>
      <c r="B2526" s="330"/>
      <c r="C2526" s="205"/>
      <c r="D2526" s="205"/>
      <c r="E2526" s="368" t="s">
        <v>1439</v>
      </c>
      <c r="F2526" s="370">
        <v>1</v>
      </c>
      <c r="G2526" s="372">
        <v>4878.5</v>
      </c>
      <c r="H2526" s="349"/>
    </row>
    <row r="2527" spans="1:8" ht="12.75">
      <c r="A2527" s="330"/>
      <c r="B2527" s="330"/>
      <c r="C2527" s="205"/>
      <c r="D2527" s="205"/>
      <c r="E2527" s="365" t="s">
        <v>208</v>
      </c>
      <c r="F2527" s="370">
        <v>1</v>
      </c>
      <c r="G2527" s="371">
        <v>53.84</v>
      </c>
      <c r="H2527" s="349"/>
    </row>
    <row r="2528" spans="1:8" ht="12.75">
      <c r="A2528" s="330"/>
      <c r="B2528" s="330"/>
      <c r="C2528" s="205"/>
      <c r="D2528" s="205"/>
      <c r="E2528" s="368" t="s">
        <v>208</v>
      </c>
      <c r="F2528" s="370">
        <v>1</v>
      </c>
      <c r="G2528" s="371">
        <v>53.84</v>
      </c>
      <c r="H2528" s="349"/>
    </row>
    <row r="2529" spans="1:8" ht="12.75">
      <c r="A2529" s="330"/>
      <c r="B2529" s="330"/>
      <c r="C2529" s="205"/>
      <c r="D2529" s="205"/>
      <c r="E2529" s="365" t="s">
        <v>329</v>
      </c>
      <c r="F2529" s="370">
        <v>1</v>
      </c>
      <c r="G2529" s="371">
        <v>54.28</v>
      </c>
      <c r="H2529" s="349"/>
    </row>
    <row r="2530" spans="1:8" ht="12.75">
      <c r="A2530" s="330"/>
      <c r="B2530" s="330"/>
      <c r="C2530" s="205"/>
      <c r="D2530" s="205"/>
      <c r="E2530" s="368" t="s">
        <v>329</v>
      </c>
      <c r="F2530" s="370">
        <v>8</v>
      </c>
      <c r="G2530" s="371">
        <v>434.24</v>
      </c>
      <c r="H2530" s="349"/>
    </row>
    <row r="2531" spans="1:8" ht="12.75">
      <c r="A2531" s="330"/>
      <c r="B2531" s="330"/>
      <c r="C2531" s="205"/>
      <c r="D2531" s="205"/>
      <c r="E2531" s="365" t="s">
        <v>135</v>
      </c>
      <c r="F2531" s="370">
        <v>2</v>
      </c>
      <c r="G2531" s="372">
        <v>1782</v>
      </c>
      <c r="H2531" s="349"/>
    </row>
    <row r="2532" spans="1:8" ht="12.75">
      <c r="A2532" s="330"/>
      <c r="B2532" s="330"/>
      <c r="C2532" s="205"/>
      <c r="D2532" s="205"/>
      <c r="E2532" s="368" t="s">
        <v>330</v>
      </c>
      <c r="F2532" s="370">
        <v>2</v>
      </c>
      <c r="G2532" s="372">
        <v>2265</v>
      </c>
      <c r="H2532" s="349"/>
    </row>
    <row r="2533" spans="1:8" ht="12.75">
      <c r="A2533" s="330"/>
      <c r="B2533" s="330"/>
      <c r="C2533" s="205"/>
      <c r="D2533" s="205"/>
      <c r="E2533" s="365" t="s">
        <v>331</v>
      </c>
      <c r="F2533" s="370">
        <v>2</v>
      </c>
      <c r="G2533" s="372">
        <v>1812</v>
      </c>
      <c r="H2533" s="349"/>
    </row>
    <row r="2534" spans="1:8" ht="12.75">
      <c r="A2534" s="330"/>
      <c r="B2534" s="330"/>
      <c r="C2534" s="205"/>
      <c r="D2534" s="205"/>
      <c r="E2534" s="368" t="s">
        <v>1875</v>
      </c>
      <c r="F2534" s="370">
        <v>260</v>
      </c>
      <c r="G2534" s="372">
        <v>1121.88</v>
      </c>
      <c r="H2534" s="349"/>
    </row>
    <row r="2535" spans="1:8" ht="12.75">
      <c r="A2535" s="330"/>
      <c r="B2535" s="330"/>
      <c r="C2535" s="205"/>
      <c r="D2535" s="205"/>
      <c r="E2535" s="365" t="s">
        <v>1876</v>
      </c>
      <c r="F2535" s="370">
        <v>231</v>
      </c>
      <c r="G2535" s="372">
        <v>1266.01</v>
      </c>
      <c r="H2535" s="349"/>
    </row>
    <row r="2536" spans="1:8" ht="12.75">
      <c r="A2536" s="330"/>
      <c r="B2536" s="330"/>
      <c r="C2536" s="205"/>
      <c r="D2536" s="205"/>
      <c r="E2536" s="368" t="s">
        <v>1877</v>
      </c>
      <c r="F2536" s="370">
        <v>159</v>
      </c>
      <c r="G2536" s="372">
        <v>1135.17</v>
      </c>
      <c r="H2536" s="349"/>
    </row>
    <row r="2537" spans="1:8" ht="12.75">
      <c r="A2537" s="330"/>
      <c r="B2537" s="330"/>
      <c r="C2537" s="205"/>
      <c r="D2537" s="205"/>
      <c r="E2537" s="365" t="s">
        <v>1878</v>
      </c>
      <c r="F2537" s="370">
        <v>18</v>
      </c>
      <c r="G2537" s="371">
        <v>157.36</v>
      </c>
      <c r="H2537" s="349"/>
    </row>
    <row r="2538" spans="1:8" ht="12.75">
      <c r="A2538" s="330"/>
      <c r="B2538" s="330"/>
      <c r="C2538" s="205"/>
      <c r="D2538" s="205"/>
      <c r="E2538" s="368" t="s">
        <v>32</v>
      </c>
      <c r="F2538" s="370">
        <v>10</v>
      </c>
      <c r="G2538" s="372">
        <v>5017.79</v>
      </c>
      <c r="H2538" s="349"/>
    </row>
    <row r="2539" spans="1:8" ht="25.5">
      <c r="A2539" s="330"/>
      <c r="B2539" s="330"/>
      <c r="C2539" s="205"/>
      <c r="D2539" s="205"/>
      <c r="E2539" s="365" t="s">
        <v>33</v>
      </c>
      <c r="F2539" s="370">
        <v>10</v>
      </c>
      <c r="G2539" s="372">
        <v>4751.7</v>
      </c>
      <c r="H2539" s="349"/>
    </row>
    <row r="2540" spans="1:8" ht="12.75">
      <c r="A2540" s="330"/>
      <c r="B2540" s="330"/>
      <c r="C2540" s="205"/>
      <c r="D2540" s="205"/>
      <c r="E2540" s="368" t="s">
        <v>1883</v>
      </c>
      <c r="F2540" s="370">
        <v>6</v>
      </c>
      <c r="G2540" s="371">
        <v>209.28</v>
      </c>
      <c r="H2540" s="349"/>
    </row>
    <row r="2541" spans="1:8" ht="12.75">
      <c r="A2541" s="330"/>
      <c r="B2541" s="330"/>
      <c r="C2541" s="205"/>
      <c r="D2541" s="205"/>
      <c r="E2541" s="365" t="s">
        <v>1883</v>
      </c>
      <c r="F2541" s="370">
        <v>9</v>
      </c>
      <c r="G2541" s="371">
        <v>313.92</v>
      </c>
      <c r="H2541" s="349"/>
    </row>
    <row r="2542" spans="1:8" ht="12.75">
      <c r="A2542" s="330"/>
      <c r="B2542" s="330"/>
      <c r="C2542" s="205"/>
      <c r="D2542" s="205"/>
      <c r="E2542" s="368" t="s">
        <v>1883</v>
      </c>
      <c r="F2542" s="370">
        <v>12</v>
      </c>
      <c r="G2542" s="371">
        <v>418.56</v>
      </c>
      <c r="H2542" s="349"/>
    </row>
    <row r="2543" spans="1:8" ht="12.75">
      <c r="A2543" s="330"/>
      <c r="B2543" s="330"/>
      <c r="C2543" s="205"/>
      <c r="D2543" s="205"/>
      <c r="E2543" s="365" t="s">
        <v>1883</v>
      </c>
      <c r="F2543" s="370">
        <v>14</v>
      </c>
      <c r="G2543" s="371">
        <v>488.32</v>
      </c>
      <c r="H2543" s="349"/>
    </row>
    <row r="2544" spans="1:8" ht="12.75">
      <c r="A2544" s="330"/>
      <c r="B2544" s="330"/>
      <c r="C2544" s="205"/>
      <c r="D2544" s="205"/>
      <c r="E2544" s="368" t="s">
        <v>1883</v>
      </c>
      <c r="F2544" s="370">
        <v>16</v>
      </c>
      <c r="G2544" s="371">
        <v>558.08</v>
      </c>
      <c r="H2544" s="349"/>
    </row>
    <row r="2545" spans="1:8" ht="12.75">
      <c r="A2545" s="330"/>
      <c r="B2545" s="330"/>
      <c r="C2545" s="205"/>
      <c r="D2545" s="205"/>
      <c r="E2545" s="365" t="s">
        <v>1952</v>
      </c>
      <c r="F2545" s="370">
        <v>12.5</v>
      </c>
      <c r="G2545" s="371">
        <v>501.8</v>
      </c>
      <c r="H2545" s="349"/>
    </row>
    <row r="2546" spans="1:8" ht="12.75">
      <c r="A2546" s="330"/>
      <c r="B2546" s="330"/>
      <c r="C2546" s="205"/>
      <c r="D2546" s="205"/>
      <c r="E2546" s="368" t="s">
        <v>332</v>
      </c>
      <c r="F2546" s="370">
        <v>1</v>
      </c>
      <c r="G2546" s="371">
        <v>597.97</v>
      </c>
      <c r="H2546" s="349"/>
    </row>
    <row r="2547" spans="1:8" ht="12.75">
      <c r="A2547" s="330"/>
      <c r="B2547" s="330"/>
      <c r="C2547" s="205"/>
      <c r="D2547" s="205"/>
      <c r="E2547" s="365" t="s">
        <v>1891</v>
      </c>
      <c r="F2547" s="370">
        <v>138</v>
      </c>
      <c r="G2547" s="372">
        <v>1408.28</v>
      </c>
      <c r="H2547" s="349"/>
    </row>
    <row r="2548" spans="1:8" ht="12.75">
      <c r="A2548" s="330"/>
      <c r="B2548" s="330"/>
      <c r="C2548" s="205"/>
      <c r="D2548" s="205"/>
      <c r="E2548" s="368" t="s">
        <v>1892</v>
      </c>
      <c r="F2548" s="370">
        <v>104</v>
      </c>
      <c r="G2548" s="372">
        <v>1330.01</v>
      </c>
      <c r="H2548" s="349"/>
    </row>
    <row r="2549" spans="1:8" ht="12.75">
      <c r="A2549" s="330"/>
      <c r="B2549" s="330"/>
      <c r="C2549" s="205"/>
      <c r="D2549" s="205"/>
      <c r="E2549" s="365" t="s">
        <v>1893</v>
      </c>
      <c r="F2549" s="370">
        <v>78</v>
      </c>
      <c r="G2549" s="372">
        <v>1625.13</v>
      </c>
      <c r="H2549" s="349"/>
    </row>
    <row r="2550" spans="1:8" ht="12.75">
      <c r="A2550" s="330"/>
      <c r="B2550" s="330"/>
      <c r="C2550" s="205"/>
      <c r="D2550" s="205"/>
      <c r="E2550" s="368" t="s">
        <v>1443</v>
      </c>
      <c r="F2550" s="370">
        <v>9</v>
      </c>
      <c r="G2550" s="371">
        <v>245.61</v>
      </c>
      <c r="H2550" s="349"/>
    </row>
    <row r="2551" spans="1:8" ht="12.75">
      <c r="A2551" s="330"/>
      <c r="B2551" s="330"/>
      <c r="C2551" s="205"/>
      <c r="D2551" s="205"/>
      <c r="E2551" s="365" t="s">
        <v>1953</v>
      </c>
      <c r="F2551" s="370">
        <v>2</v>
      </c>
      <c r="G2551" s="371">
        <v>111.07</v>
      </c>
      <c r="H2551" s="349"/>
    </row>
    <row r="2552" spans="1:8" ht="12.75">
      <c r="A2552" s="330"/>
      <c r="B2552" s="330"/>
      <c r="C2552" s="205"/>
      <c r="D2552" s="205"/>
      <c r="E2552" s="368" t="s">
        <v>1953</v>
      </c>
      <c r="F2552" s="370">
        <v>2</v>
      </c>
      <c r="G2552" s="371">
        <v>95.89</v>
      </c>
      <c r="H2552" s="349"/>
    </row>
    <row r="2553" spans="1:8" ht="12.75">
      <c r="A2553" s="330"/>
      <c r="B2553" s="330"/>
      <c r="C2553" s="205"/>
      <c r="D2553" s="205"/>
      <c r="E2553" s="365" t="s">
        <v>333</v>
      </c>
      <c r="F2553" s="370">
        <v>1</v>
      </c>
      <c r="G2553" s="371">
        <v>474.58</v>
      </c>
      <c r="H2553" s="349"/>
    </row>
    <row r="2554" spans="1:8" ht="12.75">
      <c r="A2554" s="330"/>
      <c r="B2554" s="330"/>
      <c r="C2554" s="205"/>
      <c r="D2554" s="205"/>
      <c r="E2554" s="368" t="s">
        <v>334</v>
      </c>
      <c r="F2554" s="370">
        <v>130</v>
      </c>
      <c r="G2554" s="372">
        <v>1305.51</v>
      </c>
      <c r="H2554" s="349"/>
    </row>
    <row r="2555" spans="1:8" ht="12.75">
      <c r="A2555" s="330"/>
      <c r="B2555" s="330"/>
      <c r="C2555" s="205"/>
      <c r="D2555" s="205"/>
      <c r="E2555" s="365" t="s">
        <v>1954</v>
      </c>
      <c r="F2555" s="370">
        <v>1</v>
      </c>
      <c r="G2555" s="371">
        <v>81.36</v>
      </c>
      <c r="H2555" s="349"/>
    </row>
    <row r="2556" spans="1:8" ht="12.75">
      <c r="A2556" s="330"/>
      <c r="B2556" s="330"/>
      <c r="C2556" s="205"/>
      <c r="D2556" s="205"/>
      <c r="E2556" s="368" t="s">
        <v>212</v>
      </c>
      <c r="F2556" s="370">
        <v>2</v>
      </c>
      <c r="G2556" s="371">
        <v>729.56</v>
      </c>
      <c r="H2556" s="349"/>
    </row>
    <row r="2557" spans="1:8" ht="12.75">
      <c r="A2557" s="330"/>
      <c r="B2557" s="330"/>
      <c r="C2557" s="205"/>
      <c r="D2557" s="205"/>
      <c r="E2557" s="365" t="s">
        <v>335</v>
      </c>
      <c r="F2557" s="370">
        <v>10</v>
      </c>
      <c r="G2557" s="371">
        <v>105.42</v>
      </c>
      <c r="H2557" s="349"/>
    </row>
    <row r="2558" spans="1:8" ht="12.75">
      <c r="A2558" s="330"/>
      <c r="B2558" s="330"/>
      <c r="C2558" s="205"/>
      <c r="D2558" s="205"/>
      <c r="E2558" s="368" t="s">
        <v>1955</v>
      </c>
      <c r="F2558" s="370">
        <v>1.5</v>
      </c>
      <c r="G2558" s="371">
        <v>177.39</v>
      </c>
      <c r="H2558" s="349"/>
    </row>
    <row r="2559" spans="1:8" ht="12.75">
      <c r="A2559" s="330"/>
      <c r="B2559" s="330"/>
      <c r="C2559" s="205"/>
      <c r="D2559" s="205"/>
      <c r="E2559" s="365" t="s">
        <v>336</v>
      </c>
      <c r="F2559" s="370">
        <v>0.6</v>
      </c>
      <c r="G2559" s="371">
        <v>813.56</v>
      </c>
      <c r="H2559" s="349"/>
    </row>
    <row r="2560" spans="1:8" ht="25.5">
      <c r="A2560" s="330"/>
      <c r="B2560" s="330"/>
      <c r="C2560" s="205"/>
      <c r="D2560" s="205"/>
      <c r="E2560" s="368" t="s">
        <v>337</v>
      </c>
      <c r="F2560" s="370">
        <v>6</v>
      </c>
      <c r="G2560" s="372">
        <v>19220.34</v>
      </c>
      <c r="H2560" s="349"/>
    </row>
    <row r="2561" spans="1:8" ht="12.75">
      <c r="A2561" s="330"/>
      <c r="B2561" s="330"/>
      <c r="C2561" s="205"/>
      <c r="D2561" s="205"/>
      <c r="E2561" s="365" t="s">
        <v>145</v>
      </c>
      <c r="F2561" s="370">
        <v>1</v>
      </c>
      <c r="G2561" s="372">
        <v>1247.03</v>
      </c>
      <c r="H2561" s="349"/>
    </row>
    <row r="2562" spans="1:8" ht="12.75">
      <c r="A2562" s="330"/>
      <c r="B2562" s="330"/>
      <c r="C2562" s="205"/>
      <c r="D2562" s="205"/>
      <c r="E2562" s="368" t="s">
        <v>1485</v>
      </c>
      <c r="F2562" s="370">
        <v>1</v>
      </c>
      <c r="G2562" s="371">
        <v>326.19</v>
      </c>
      <c r="H2562" s="349"/>
    </row>
    <row r="2563" spans="1:8" ht="12.75">
      <c r="A2563" s="330"/>
      <c r="B2563" s="330"/>
      <c r="C2563" s="205"/>
      <c r="D2563" s="205"/>
      <c r="E2563" s="365" t="s">
        <v>1911</v>
      </c>
      <c r="F2563" s="370">
        <v>52.5</v>
      </c>
      <c r="G2563" s="372">
        <v>11405.35</v>
      </c>
      <c r="H2563" s="349"/>
    </row>
    <row r="2564" spans="1:8" ht="12.75">
      <c r="A2564" s="330"/>
      <c r="B2564" s="330"/>
      <c r="C2564" s="205"/>
      <c r="D2564" s="205"/>
      <c r="E2564" s="368" t="s">
        <v>1406</v>
      </c>
      <c r="F2564" s="370">
        <v>0.358</v>
      </c>
      <c r="G2564" s="372">
        <v>10110.28</v>
      </c>
      <c r="H2564" s="349"/>
    </row>
    <row r="2565" spans="1:8" ht="12.75">
      <c r="A2565" s="330"/>
      <c r="B2565" s="330"/>
      <c r="C2565" s="205"/>
      <c r="D2565" s="205"/>
      <c r="E2565" s="365" t="s">
        <v>1407</v>
      </c>
      <c r="F2565" s="370">
        <v>1.198</v>
      </c>
      <c r="G2565" s="372">
        <v>32307.51</v>
      </c>
      <c r="H2565" s="349"/>
    </row>
    <row r="2566" spans="1:8" ht="12.75">
      <c r="A2566" s="330"/>
      <c r="B2566" s="330"/>
      <c r="C2566" s="205"/>
      <c r="D2566" s="205"/>
      <c r="E2566" s="368" t="s">
        <v>1408</v>
      </c>
      <c r="F2566" s="370">
        <v>0.006</v>
      </c>
      <c r="G2566" s="371">
        <v>157.22</v>
      </c>
      <c r="H2566" s="349"/>
    </row>
    <row r="2567" spans="1:8" ht="12.75">
      <c r="A2567" s="330"/>
      <c r="B2567" s="330"/>
      <c r="C2567" s="205"/>
      <c r="D2567" s="205"/>
      <c r="E2567" s="365" t="s">
        <v>1913</v>
      </c>
      <c r="F2567" s="370">
        <v>0.015</v>
      </c>
      <c r="G2567" s="371">
        <v>396.73</v>
      </c>
      <c r="H2567" s="349"/>
    </row>
    <row r="2568" spans="1:8" ht="12.75">
      <c r="A2568" s="330"/>
      <c r="B2568" s="330"/>
      <c r="C2568" s="205"/>
      <c r="D2568" s="205"/>
      <c r="E2568" s="368" t="s">
        <v>1913</v>
      </c>
      <c r="F2568" s="370">
        <v>1.106</v>
      </c>
      <c r="G2568" s="372">
        <v>29189.19</v>
      </c>
      <c r="H2568" s="349"/>
    </row>
    <row r="2569" spans="1:8" ht="12.75">
      <c r="A2569" s="330"/>
      <c r="B2569" s="330"/>
      <c r="C2569" s="205"/>
      <c r="D2569" s="205"/>
      <c r="E2569" s="365" t="s">
        <v>338</v>
      </c>
      <c r="F2569" s="370">
        <v>0.458</v>
      </c>
      <c r="G2569" s="372">
        <v>22954.12</v>
      </c>
      <c r="H2569" s="349"/>
    </row>
    <row r="2570" spans="1:8" ht="12.75">
      <c r="A2570" s="330"/>
      <c r="B2570" s="330"/>
      <c r="C2570" s="205"/>
      <c r="D2570" s="205"/>
      <c r="E2570" s="368" t="s">
        <v>1409</v>
      </c>
      <c r="F2570" s="370">
        <v>0.404</v>
      </c>
      <c r="G2570" s="372">
        <v>10619.17</v>
      </c>
      <c r="H2570" s="349"/>
    </row>
    <row r="2571" spans="1:8" ht="12.75">
      <c r="A2571" s="330"/>
      <c r="B2571" s="330"/>
      <c r="C2571" s="205"/>
      <c r="D2571" s="205"/>
      <c r="E2571" s="365" t="s">
        <v>1914</v>
      </c>
      <c r="F2571" s="370">
        <v>0.047</v>
      </c>
      <c r="G2571" s="372">
        <v>1211.31</v>
      </c>
      <c r="H2571" s="349"/>
    </row>
    <row r="2572" spans="1:8" ht="12.75">
      <c r="A2572" s="330"/>
      <c r="B2572" s="330"/>
      <c r="C2572" s="205"/>
      <c r="D2572" s="205"/>
      <c r="E2572" s="368" t="s">
        <v>1914</v>
      </c>
      <c r="F2572" s="370">
        <v>0.831</v>
      </c>
      <c r="G2572" s="372">
        <v>21417.06</v>
      </c>
      <c r="H2572" s="349"/>
    </row>
    <row r="2573" spans="1:8" ht="25.5">
      <c r="A2573" s="330"/>
      <c r="B2573" s="330"/>
      <c r="C2573" s="205"/>
      <c r="D2573" s="205"/>
      <c r="E2573" s="365" t="s">
        <v>1963</v>
      </c>
      <c r="F2573" s="370">
        <v>177.1</v>
      </c>
      <c r="G2573" s="372">
        <v>4730.16</v>
      </c>
      <c r="H2573" s="349"/>
    </row>
    <row r="2574" spans="1:8" ht="12.75">
      <c r="A2574" s="330"/>
      <c r="B2574" s="330"/>
      <c r="C2574" s="205"/>
      <c r="D2574" s="205"/>
      <c r="E2574" s="368" t="s">
        <v>1447</v>
      </c>
      <c r="F2574" s="370">
        <v>4.3</v>
      </c>
      <c r="G2574" s="371">
        <v>407.9</v>
      </c>
      <c r="H2574" s="349"/>
    </row>
    <row r="2575" spans="1:8" ht="12.75">
      <c r="A2575" s="330"/>
      <c r="B2575" s="330"/>
      <c r="C2575" s="205"/>
      <c r="D2575" s="205"/>
      <c r="E2575" s="365" t="s">
        <v>1964</v>
      </c>
      <c r="F2575" s="370">
        <v>0.008</v>
      </c>
      <c r="G2575" s="371">
        <v>207.42</v>
      </c>
      <c r="H2575" s="349"/>
    </row>
    <row r="2576" spans="1:8" ht="12.75">
      <c r="A2576" s="330"/>
      <c r="B2576" s="330"/>
      <c r="C2576" s="205"/>
      <c r="D2576" s="205"/>
      <c r="E2576" s="368" t="s">
        <v>1964</v>
      </c>
      <c r="F2576" s="370">
        <v>0.047</v>
      </c>
      <c r="G2576" s="372">
        <v>1218.59</v>
      </c>
      <c r="H2576" s="349"/>
    </row>
    <row r="2577" spans="1:8" ht="25.5">
      <c r="A2577" s="330"/>
      <c r="B2577" s="330"/>
      <c r="C2577" s="205"/>
      <c r="D2577" s="205"/>
      <c r="E2577" s="365" t="s">
        <v>339</v>
      </c>
      <c r="F2577" s="370">
        <v>1</v>
      </c>
      <c r="G2577" s="372">
        <v>8590.08</v>
      </c>
      <c r="H2577" s="349"/>
    </row>
    <row r="2578" spans="1:8" ht="25.5">
      <c r="A2578" s="330"/>
      <c r="B2578" s="330"/>
      <c r="C2578" s="205"/>
      <c r="D2578" s="205"/>
      <c r="E2578" s="368" t="s">
        <v>340</v>
      </c>
      <c r="F2578" s="370">
        <v>10</v>
      </c>
      <c r="G2578" s="371">
        <v>83.73</v>
      </c>
      <c r="H2578" s="349"/>
    </row>
    <row r="2579" spans="1:8" ht="12.75">
      <c r="A2579" s="330"/>
      <c r="B2579" s="330"/>
      <c r="C2579" s="205"/>
      <c r="D2579" s="205"/>
      <c r="E2579" s="365" t="s">
        <v>1451</v>
      </c>
      <c r="F2579" s="370">
        <v>0.043</v>
      </c>
      <c r="G2579" s="372">
        <v>1093.22</v>
      </c>
      <c r="H2579" s="349"/>
    </row>
    <row r="2580" spans="1:8" ht="12.75">
      <c r="A2580" s="330"/>
      <c r="B2580" s="330"/>
      <c r="C2580" s="205"/>
      <c r="D2580" s="205"/>
      <c r="E2580" s="368" t="s">
        <v>1451</v>
      </c>
      <c r="F2580" s="370">
        <v>0.044</v>
      </c>
      <c r="G2580" s="372">
        <v>1118.64</v>
      </c>
      <c r="H2580" s="349"/>
    </row>
    <row r="2581" spans="1:8" ht="12.75">
      <c r="A2581" s="330"/>
      <c r="B2581" s="330"/>
      <c r="C2581" s="205"/>
      <c r="D2581" s="205"/>
      <c r="E2581" s="365" t="s">
        <v>1916</v>
      </c>
      <c r="F2581" s="370">
        <v>0.097</v>
      </c>
      <c r="G2581" s="372">
        <v>2548.31</v>
      </c>
      <c r="H2581" s="349"/>
    </row>
    <row r="2582" spans="1:8" ht="12.75">
      <c r="A2582" s="330"/>
      <c r="B2582" s="330"/>
      <c r="C2582" s="205"/>
      <c r="D2582" s="205"/>
      <c r="E2582" s="368" t="s">
        <v>1917</v>
      </c>
      <c r="F2582" s="370">
        <v>0.035</v>
      </c>
      <c r="G2582" s="371">
        <v>867.9</v>
      </c>
      <c r="H2582" s="349"/>
    </row>
    <row r="2583" spans="1:8" ht="12.75">
      <c r="A2583" s="330"/>
      <c r="B2583" s="330"/>
      <c r="C2583" s="205"/>
      <c r="D2583" s="205"/>
      <c r="E2583" s="365" t="s">
        <v>341</v>
      </c>
      <c r="F2583" s="370">
        <v>1</v>
      </c>
      <c r="G2583" s="372">
        <v>2375.82</v>
      </c>
      <c r="H2583" s="349"/>
    </row>
    <row r="2584" spans="1:8" ht="12.75">
      <c r="A2584" s="330"/>
      <c r="B2584" s="330"/>
      <c r="C2584" s="205"/>
      <c r="D2584" s="205"/>
      <c r="E2584" s="368" t="s">
        <v>1452</v>
      </c>
      <c r="F2584" s="370">
        <v>3</v>
      </c>
      <c r="G2584" s="371">
        <v>572.04</v>
      </c>
      <c r="H2584" s="349"/>
    </row>
    <row r="2585" spans="1:8" ht="12.75">
      <c r="A2585" s="330"/>
      <c r="B2585" s="330"/>
      <c r="C2585" s="205"/>
      <c r="D2585" s="205"/>
      <c r="E2585" s="365" t="s">
        <v>69</v>
      </c>
      <c r="F2585" s="370">
        <v>1</v>
      </c>
      <c r="G2585" s="371">
        <v>317.8</v>
      </c>
      <c r="H2585" s="349"/>
    </row>
    <row r="2586" spans="1:8" ht="12.75">
      <c r="A2586" s="330"/>
      <c r="B2586" s="330"/>
      <c r="C2586" s="205"/>
      <c r="D2586" s="205"/>
      <c r="E2586" s="368" t="s">
        <v>342</v>
      </c>
      <c r="F2586" s="370">
        <v>1</v>
      </c>
      <c r="G2586" s="371">
        <v>590.22</v>
      </c>
      <c r="H2586" s="349"/>
    </row>
    <row r="2587" spans="1:8" ht="25.5">
      <c r="A2587" s="330"/>
      <c r="B2587" s="330"/>
      <c r="C2587" s="205"/>
      <c r="D2587" s="205"/>
      <c r="E2587" s="365" t="s">
        <v>73</v>
      </c>
      <c r="F2587" s="370">
        <v>2</v>
      </c>
      <c r="G2587" s="371">
        <v>215.81</v>
      </c>
      <c r="H2587" s="349"/>
    </row>
    <row r="2588" spans="1:8" ht="12.75">
      <c r="A2588" s="330"/>
      <c r="B2588" s="330"/>
      <c r="C2588" s="205"/>
      <c r="D2588" s="205"/>
      <c r="E2588" s="368" t="s">
        <v>1553</v>
      </c>
      <c r="F2588" s="370">
        <v>3</v>
      </c>
      <c r="G2588" s="372">
        <v>2285.64</v>
      </c>
      <c r="H2588" s="349"/>
    </row>
    <row r="2589" spans="1:8" ht="12.75">
      <c r="A2589" s="330"/>
      <c r="B2589" s="330"/>
      <c r="C2589" s="205"/>
      <c r="D2589" s="205"/>
      <c r="E2589" s="365" t="s">
        <v>1921</v>
      </c>
      <c r="F2589" s="370">
        <v>5.3</v>
      </c>
      <c r="G2589" s="371">
        <v>467.67</v>
      </c>
      <c r="H2589" s="349"/>
    </row>
    <row r="2590" spans="1:8" ht="12.75">
      <c r="A2590" s="330"/>
      <c r="B2590" s="330"/>
      <c r="C2590" s="205"/>
      <c r="D2590" s="205"/>
      <c r="E2590" s="368" t="s">
        <v>1921</v>
      </c>
      <c r="F2590" s="370">
        <v>42.4</v>
      </c>
      <c r="G2590" s="372">
        <v>3789.96</v>
      </c>
      <c r="H2590" s="349"/>
    </row>
    <row r="2591" spans="1:8" ht="12.75">
      <c r="A2591" s="330"/>
      <c r="B2591" s="330"/>
      <c r="C2591" s="205"/>
      <c r="D2591" s="205"/>
      <c r="E2591" s="365" t="s">
        <v>343</v>
      </c>
      <c r="F2591" s="370">
        <v>4.1</v>
      </c>
      <c r="G2591" s="371">
        <v>237.56</v>
      </c>
      <c r="H2591" s="349"/>
    </row>
    <row r="2592" spans="1:8" ht="12.75">
      <c r="A2592" s="330"/>
      <c r="B2592" s="330"/>
      <c r="C2592" s="205"/>
      <c r="D2592" s="205"/>
      <c r="E2592" s="368" t="s">
        <v>1922</v>
      </c>
      <c r="F2592" s="370">
        <v>4.9</v>
      </c>
      <c r="G2592" s="371">
        <v>358.85</v>
      </c>
      <c r="H2592" s="349"/>
    </row>
    <row r="2593" spans="1:8" ht="12.75">
      <c r="A2593" s="330"/>
      <c r="B2593" s="330"/>
      <c r="C2593" s="205"/>
      <c r="D2593" s="205"/>
      <c r="E2593" s="365" t="s">
        <v>1922</v>
      </c>
      <c r="F2593" s="370">
        <v>28.4</v>
      </c>
      <c r="G2593" s="372">
        <v>2056.14</v>
      </c>
      <c r="H2593" s="349"/>
    </row>
    <row r="2594" spans="1:8" ht="12.75">
      <c r="A2594" s="330"/>
      <c r="B2594" s="330"/>
      <c r="C2594" s="205"/>
      <c r="D2594" s="205"/>
      <c r="E2594" s="368" t="s">
        <v>344</v>
      </c>
      <c r="F2594" s="370">
        <v>3.8</v>
      </c>
      <c r="G2594" s="371">
        <v>301.99</v>
      </c>
      <c r="H2594" s="349"/>
    </row>
    <row r="2595" spans="1:8" ht="12.75">
      <c r="A2595" s="330"/>
      <c r="B2595" s="330"/>
      <c r="C2595" s="205"/>
      <c r="D2595" s="205"/>
      <c r="E2595" s="365" t="s">
        <v>344</v>
      </c>
      <c r="F2595" s="370">
        <v>7.2</v>
      </c>
      <c r="G2595" s="371">
        <v>572.19</v>
      </c>
      <c r="H2595" s="349"/>
    </row>
    <row r="2596" spans="1:8" ht="12.75">
      <c r="A2596" s="330"/>
      <c r="B2596" s="330"/>
      <c r="C2596" s="205"/>
      <c r="D2596" s="205"/>
      <c r="E2596" s="368" t="s">
        <v>345</v>
      </c>
      <c r="F2596" s="370">
        <v>7.9</v>
      </c>
      <c r="G2596" s="371">
        <v>574.48</v>
      </c>
      <c r="H2596" s="349"/>
    </row>
    <row r="2597" spans="1:8" ht="12.75">
      <c r="A2597" s="330"/>
      <c r="B2597" s="330"/>
      <c r="C2597" s="205"/>
      <c r="D2597" s="205"/>
      <c r="E2597" s="365" t="s">
        <v>345</v>
      </c>
      <c r="F2597" s="370">
        <v>8</v>
      </c>
      <c r="G2597" s="371">
        <v>581.74</v>
      </c>
      <c r="H2597" s="349"/>
    </row>
    <row r="2598" spans="1:8" ht="12.75">
      <c r="A2598" s="330"/>
      <c r="B2598" s="330"/>
      <c r="C2598" s="205"/>
      <c r="D2598" s="205"/>
      <c r="E2598" s="368" t="s">
        <v>346</v>
      </c>
      <c r="F2598" s="370">
        <v>19</v>
      </c>
      <c r="G2598" s="372">
        <v>1263.91</v>
      </c>
      <c r="H2598" s="349"/>
    </row>
    <row r="2599" spans="1:8" ht="12.75">
      <c r="A2599" s="330"/>
      <c r="B2599" s="330"/>
      <c r="C2599" s="205"/>
      <c r="D2599" s="205"/>
      <c r="E2599" s="365" t="s">
        <v>85</v>
      </c>
      <c r="F2599" s="370">
        <v>8</v>
      </c>
      <c r="G2599" s="371">
        <v>448.35</v>
      </c>
      <c r="H2599" s="349"/>
    </row>
    <row r="2600" spans="1:8" ht="12.75">
      <c r="A2600" s="325"/>
      <c r="B2600" s="325" t="s">
        <v>610</v>
      </c>
      <c r="C2600" s="205"/>
      <c r="D2600" s="205"/>
      <c r="E2600" s="326"/>
      <c r="F2600" s="325"/>
      <c r="G2600" s="327">
        <f>SUM(G2357:G2599)</f>
        <v>1058411.0599999998</v>
      </c>
      <c r="H2600" s="205"/>
    </row>
    <row r="2601" spans="1:8" ht="12.75">
      <c r="A2601" s="330">
        <v>7</v>
      </c>
      <c r="B2601" s="330" t="s">
        <v>1455</v>
      </c>
      <c r="C2601" s="205"/>
      <c r="D2601" s="205"/>
      <c r="E2601" s="360" t="s">
        <v>347</v>
      </c>
      <c r="F2601" s="361">
        <v>60</v>
      </c>
      <c r="G2601" s="364">
        <v>654.92</v>
      </c>
      <c r="H2601" s="349" t="s">
        <v>1777</v>
      </c>
    </row>
    <row r="2602" spans="1:8" ht="12.75">
      <c r="A2602" s="330"/>
      <c r="B2602" s="330"/>
      <c r="C2602" s="205"/>
      <c r="D2602" s="205"/>
      <c r="E2602" s="363" t="s">
        <v>348</v>
      </c>
      <c r="F2602" s="361">
        <v>1</v>
      </c>
      <c r="G2602" s="362">
        <v>5694.92</v>
      </c>
      <c r="H2602" s="349"/>
    </row>
    <row r="2603" spans="1:8" ht="25.5">
      <c r="A2603" s="330"/>
      <c r="B2603" s="330"/>
      <c r="C2603" s="205"/>
      <c r="D2603" s="205"/>
      <c r="E2603" s="360" t="s">
        <v>1271</v>
      </c>
      <c r="F2603" s="361">
        <v>1</v>
      </c>
      <c r="G2603" s="364">
        <v>807.56</v>
      </c>
      <c r="H2603" s="349"/>
    </row>
    <row r="2604" spans="1:8" ht="12.75">
      <c r="A2604" s="330"/>
      <c r="B2604" s="330"/>
      <c r="C2604" s="205"/>
      <c r="D2604" s="205"/>
      <c r="E2604" s="363" t="s">
        <v>1456</v>
      </c>
      <c r="F2604" s="361">
        <v>2.5</v>
      </c>
      <c r="G2604" s="364">
        <v>1699.17</v>
      </c>
      <c r="H2604" s="349"/>
    </row>
    <row r="2605" spans="1:8" ht="25.5">
      <c r="A2605" s="330"/>
      <c r="B2605" s="330"/>
      <c r="C2605" s="205"/>
      <c r="D2605" s="205"/>
      <c r="E2605" s="360" t="s">
        <v>1256</v>
      </c>
      <c r="F2605" s="361">
        <v>5</v>
      </c>
      <c r="G2605" s="364">
        <v>277.5</v>
      </c>
      <c r="H2605" s="349"/>
    </row>
    <row r="2606" spans="1:8" ht="12.75">
      <c r="A2606" s="330"/>
      <c r="B2606" s="330"/>
      <c r="C2606" s="205"/>
      <c r="D2606" s="205"/>
      <c r="E2606" s="363" t="s">
        <v>349</v>
      </c>
      <c r="F2606" s="361">
        <v>1</v>
      </c>
      <c r="G2606" s="364">
        <v>1700</v>
      </c>
      <c r="H2606" s="349"/>
    </row>
    <row r="2607" spans="1:8" ht="12.75">
      <c r="A2607" s="330"/>
      <c r="B2607" s="330"/>
      <c r="C2607" s="205"/>
      <c r="D2607" s="205"/>
      <c r="E2607" s="360" t="s">
        <v>350</v>
      </c>
      <c r="F2607" s="361">
        <v>1</v>
      </c>
      <c r="G2607" s="364">
        <v>1043</v>
      </c>
      <c r="H2607" s="349"/>
    </row>
    <row r="2608" spans="1:8" ht="12.75">
      <c r="A2608" s="330"/>
      <c r="B2608" s="330"/>
      <c r="C2608" s="205"/>
      <c r="D2608" s="205"/>
      <c r="E2608" s="363" t="s">
        <v>1975</v>
      </c>
      <c r="F2608" s="361">
        <v>1041.43</v>
      </c>
      <c r="G2608" s="364">
        <v>26600.96</v>
      </c>
      <c r="H2608" s="349"/>
    </row>
    <row r="2609" spans="1:8" ht="12.75">
      <c r="A2609" s="330"/>
      <c r="B2609" s="330"/>
      <c r="C2609" s="205"/>
      <c r="D2609" s="205"/>
      <c r="E2609" s="360" t="s">
        <v>1469</v>
      </c>
      <c r="F2609" s="361">
        <v>522</v>
      </c>
      <c r="G2609" s="364">
        <v>14657.2</v>
      </c>
      <c r="H2609" s="349"/>
    </row>
    <row r="2610" spans="1:8" ht="12.75">
      <c r="A2610" s="330"/>
      <c r="B2610" s="330"/>
      <c r="C2610" s="205"/>
      <c r="D2610" s="205"/>
      <c r="E2610" s="363" t="s">
        <v>1779</v>
      </c>
      <c r="F2610" s="361">
        <v>5</v>
      </c>
      <c r="G2610" s="364">
        <v>143.09</v>
      </c>
      <c r="H2610" s="349"/>
    </row>
    <row r="2611" spans="1:8" ht="12.75">
      <c r="A2611" s="330"/>
      <c r="B2611" s="330"/>
      <c r="C2611" s="205"/>
      <c r="D2611" s="205"/>
      <c r="E2611" s="360" t="s">
        <v>1780</v>
      </c>
      <c r="F2611" s="361">
        <v>1</v>
      </c>
      <c r="G2611" s="364">
        <v>35.61</v>
      </c>
      <c r="H2611" s="349"/>
    </row>
    <row r="2612" spans="1:8" ht="12.75">
      <c r="A2612" s="330"/>
      <c r="B2612" s="330"/>
      <c r="C2612" s="205"/>
      <c r="D2612" s="205"/>
      <c r="E2612" s="363" t="s">
        <v>1781</v>
      </c>
      <c r="F2612" s="361">
        <v>1</v>
      </c>
      <c r="G2612" s="364">
        <v>41.78</v>
      </c>
      <c r="H2612" s="349"/>
    </row>
    <row r="2613" spans="1:8" ht="12.75">
      <c r="A2613" s="330"/>
      <c r="B2613" s="330"/>
      <c r="C2613" s="205"/>
      <c r="D2613" s="205"/>
      <c r="E2613" s="360" t="s">
        <v>2048</v>
      </c>
      <c r="F2613" s="361">
        <v>1</v>
      </c>
      <c r="G2613" s="364">
        <v>47.58</v>
      </c>
      <c r="H2613" s="349"/>
    </row>
    <row r="2614" spans="1:8" ht="12.75">
      <c r="A2614" s="330"/>
      <c r="B2614" s="330"/>
      <c r="C2614" s="205"/>
      <c r="D2614" s="205"/>
      <c r="E2614" s="363" t="s">
        <v>351</v>
      </c>
      <c r="F2614" s="361">
        <v>50</v>
      </c>
      <c r="G2614" s="364">
        <v>1022.03</v>
      </c>
      <c r="H2614" s="349"/>
    </row>
    <row r="2615" spans="1:8" ht="12.75">
      <c r="A2615" s="330"/>
      <c r="B2615" s="330"/>
      <c r="C2615" s="205"/>
      <c r="D2615" s="205"/>
      <c r="E2615" s="360" t="s">
        <v>1976</v>
      </c>
      <c r="F2615" s="361">
        <v>1</v>
      </c>
      <c r="G2615" s="364">
        <v>1062.1</v>
      </c>
      <c r="H2615" s="349"/>
    </row>
    <row r="2616" spans="1:8" ht="12.75">
      <c r="A2616" s="330"/>
      <c r="B2616" s="330"/>
      <c r="C2616" s="205"/>
      <c r="D2616" s="205"/>
      <c r="E2616" s="363" t="s">
        <v>352</v>
      </c>
      <c r="F2616" s="361">
        <v>2</v>
      </c>
      <c r="G2616" s="364">
        <v>3813.56</v>
      </c>
      <c r="H2616" s="349"/>
    </row>
    <row r="2617" spans="1:8" ht="12.75">
      <c r="A2617" s="330"/>
      <c r="B2617" s="330"/>
      <c r="C2617" s="205"/>
      <c r="D2617" s="205"/>
      <c r="E2617" s="360" t="s">
        <v>160</v>
      </c>
      <c r="F2617" s="361">
        <v>0.25</v>
      </c>
      <c r="G2617" s="364">
        <v>1355.93</v>
      </c>
      <c r="H2617" s="349"/>
    </row>
    <row r="2618" spans="1:8" ht="12.75">
      <c r="A2618" s="330"/>
      <c r="B2618" s="330"/>
      <c r="C2618" s="205"/>
      <c r="D2618" s="205"/>
      <c r="E2618" s="363" t="s">
        <v>353</v>
      </c>
      <c r="F2618" s="361">
        <v>0.2</v>
      </c>
      <c r="G2618" s="364">
        <v>1039.55</v>
      </c>
      <c r="H2618" s="349"/>
    </row>
    <row r="2619" spans="1:8" ht="12.75">
      <c r="A2619" s="330"/>
      <c r="B2619" s="330"/>
      <c r="C2619" s="205"/>
      <c r="D2619" s="205"/>
      <c r="E2619" s="360" t="s">
        <v>1785</v>
      </c>
      <c r="F2619" s="361">
        <v>25</v>
      </c>
      <c r="G2619" s="364">
        <v>2838.98</v>
      </c>
      <c r="H2619" s="349"/>
    </row>
    <row r="2620" spans="1:8" ht="12.75">
      <c r="A2620" s="330"/>
      <c r="B2620" s="330"/>
      <c r="C2620" s="205"/>
      <c r="D2620" s="205"/>
      <c r="E2620" s="363" t="s">
        <v>1787</v>
      </c>
      <c r="F2620" s="361">
        <v>20</v>
      </c>
      <c r="G2620" s="362">
        <v>162.37</v>
      </c>
      <c r="H2620" s="349"/>
    </row>
    <row r="2621" spans="1:8" ht="12.75">
      <c r="A2621" s="330"/>
      <c r="B2621" s="330"/>
      <c r="C2621" s="205"/>
      <c r="D2621" s="205"/>
      <c r="E2621" s="360" t="s">
        <v>1457</v>
      </c>
      <c r="F2621" s="361">
        <v>6</v>
      </c>
      <c r="G2621" s="364">
        <v>3966.11</v>
      </c>
      <c r="H2621" s="349"/>
    </row>
    <row r="2622" spans="1:8" ht="12.75">
      <c r="A2622" s="330"/>
      <c r="B2622" s="330"/>
      <c r="C2622" s="205"/>
      <c r="D2622" s="205"/>
      <c r="E2622" s="363" t="s">
        <v>2049</v>
      </c>
      <c r="F2622" s="361">
        <v>2</v>
      </c>
      <c r="G2622" s="362">
        <v>1681.36</v>
      </c>
      <c r="H2622" s="349"/>
    </row>
    <row r="2623" spans="1:8" ht="12.75">
      <c r="A2623" s="330"/>
      <c r="B2623" s="330"/>
      <c r="C2623" s="205"/>
      <c r="D2623" s="205"/>
      <c r="E2623" s="360" t="s">
        <v>1788</v>
      </c>
      <c r="F2623" s="361">
        <v>8</v>
      </c>
      <c r="G2623" s="364">
        <v>603.39</v>
      </c>
      <c r="H2623" s="349"/>
    </row>
    <row r="2624" spans="1:8" ht="12.75">
      <c r="A2624" s="330"/>
      <c r="B2624" s="330"/>
      <c r="C2624" s="205"/>
      <c r="D2624" s="205"/>
      <c r="E2624" s="363" t="s">
        <v>2038</v>
      </c>
      <c r="F2624" s="361">
        <v>2</v>
      </c>
      <c r="G2624" s="364">
        <v>126.96</v>
      </c>
      <c r="H2624" s="349"/>
    </row>
    <row r="2625" spans="1:8" ht="12.75">
      <c r="A2625" s="330"/>
      <c r="B2625" s="330"/>
      <c r="C2625" s="205"/>
      <c r="D2625" s="205"/>
      <c r="E2625" s="360" t="s">
        <v>1978</v>
      </c>
      <c r="F2625" s="361">
        <v>4966.24</v>
      </c>
      <c r="G2625" s="362">
        <v>69547.54</v>
      </c>
      <c r="H2625" s="349"/>
    </row>
    <row r="2626" spans="1:8" ht="12.75">
      <c r="A2626" s="330"/>
      <c r="B2626" s="330"/>
      <c r="C2626" s="205"/>
      <c r="D2626" s="205"/>
      <c r="E2626" s="363" t="s">
        <v>354</v>
      </c>
      <c r="F2626" s="361">
        <v>30</v>
      </c>
      <c r="G2626" s="364">
        <v>72.44</v>
      </c>
      <c r="H2626" s="349"/>
    </row>
    <row r="2627" spans="1:8" ht="12.75">
      <c r="A2627" s="330"/>
      <c r="B2627" s="330"/>
      <c r="C2627" s="205"/>
      <c r="D2627" s="205"/>
      <c r="E2627" s="360" t="s">
        <v>355</v>
      </c>
      <c r="F2627" s="361">
        <v>300</v>
      </c>
      <c r="G2627" s="364">
        <v>106.78</v>
      </c>
      <c r="H2627" s="349"/>
    </row>
    <row r="2628" spans="1:8" ht="12.75">
      <c r="A2628" s="330"/>
      <c r="B2628" s="330"/>
      <c r="C2628" s="205"/>
      <c r="D2628" s="205"/>
      <c r="E2628" s="363" t="s">
        <v>2050</v>
      </c>
      <c r="F2628" s="361">
        <v>6</v>
      </c>
      <c r="G2628" s="364">
        <v>816.87</v>
      </c>
      <c r="H2628" s="349"/>
    </row>
    <row r="2629" spans="1:8" ht="12.75">
      <c r="A2629" s="330"/>
      <c r="B2629" s="330"/>
      <c r="C2629" s="205"/>
      <c r="D2629" s="205"/>
      <c r="E2629" s="360" t="s">
        <v>1458</v>
      </c>
      <c r="F2629" s="361">
        <v>4.8</v>
      </c>
      <c r="G2629" s="364">
        <v>237.19</v>
      </c>
      <c r="H2629" s="349"/>
    </row>
    <row r="2630" spans="1:8" ht="12.75">
      <c r="A2630" s="330"/>
      <c r="B2630" s="330"/>
      <c r="C2630" s="205"/>
      <c r="D2630" s="205"/>
      <c r="E2630" s="363" t="s">
        <v>263</v>
      </c>
      <c r="F2630" s="361">
        <v>10.5</v>
      </c>
      <c r="G2630" s="364">
        <v>646.2</v>
      </c>
      <c r="H2630" s="349"/>
    </row>
    <row r="2631" spans="1:8" ht="12.75">
      <c r="A2631" s="330"/>
      <c r="B2631" s="330"/>
      <c r="C2631" s="205"/>
      <c r="D2631" s="205"/>
      <c r="E2631" s="360" t="s">
        <v>356</v>
      </c>
      <c r="F2631" s="361">
        <v>24.2</v>
      </c>
      <c r="G2631" s="364">
        <v>1292.77</v>
      </c>
      <c r="H2631" s="349"/>
    </row>
    <row r="2632" spans="1:8" ht="25.5">
      <c r="A2632" s="330"/>
      <c r="B2632" s="330"/>
      <c r="C2632" s="205"/>
      <c r="D2632" s="205"/>
      <c r="E2632" s="363" t="s">
        <v>357</v>
      </c>
      <c r="F2632" s="361">
        <v>1</v>
      </c>
      <c r="G2632" s="364">
        <v>889.83</v>
      </c>
      <c r="H2632" s="349"/>
    </row>
    <row r="2633" spans="1:8" ht="12.75">
      <c r="A2633" s="330"/>
      <c r="B2633" s="330"/>
      <c r="C2633" s="205"/>
      <c r="D2633" s="205"/>
      <c r="E2633" s="360" t="s">
        <v>358</v>
      </c>
      <c r="F2633" s="361">
        <v>1</v>
      </c>
      <c r="G2633" s="364">
        <v>418.64</v>
      </c>
      <c r="H2633" s="349"/>
    </row>
    <row r="2634" spans="1:8" ht="12.75">
      <c r="A2634" s="330"/>
      <c r="B2634" s="330"/>
      <c r="C2634" s="205"/>
      <c r="D2634" s="205"/>
      <c r="E2634" s="363" t="s">
        <v>358</v>
      </c>
      <c r="F2634" s="361">
        <v>2</v>
      </c>
      <c r="G2634" s="364">
        <v>837.28</v>
      </c>
      <c r="H2634" s="349"/>
    </row>
    <row r="2635" spans="1:8" ht="12.75">
      <c r="A2635" s="330"/>
      <c r="B2635" s="330"/>
      <c r="C2635" s="205"/>
      <c r="D2635" s="205"/>
      <c r="E2635" s="360" t="s">
        <v>359</v>
      </c>
      <c r="F2635" s="361">
        <v>1</v>
      </c>
      <c r="G2635" s="364">
        <v>384</v>
      </c>
      <c r="H2635" s="349"/>
    </row>
    <row r="2636" spans="1:8" ht="12.75">
      <c r="A2636" s="330"/>
      <c r="B2636" s="330"/>
      <c r="C2636" s="205"/>
      <c r="D2636" s="205"/>
      <c r="E2636" s="363" t="s">
        <v>1293</v>
      </c>
      <c r="F2636" s="361">
        <v>1</v>
      </c>
      <c r="G2636" s="364">
        <v>427.5</v>
      </c>
      <c r="H2636" s="349"/>
    </row>
    <row r="2637" spans="1:8" ht="12.75">
      <c r="A2637" s="330"/>
      <c r="B2637" s="330"/>
      <c r="C2637" s="205"/>
      <c r="D2637" s="205"/>
      <c r="E2637" s="360" t="s">
        <v>2026</v>
      </c>
      <c r="F2637" s="361">
        <v>658.8</v>
      </c>
      <c r="G2637" s="364">
        <v>18368.4</v>
      </c>
      <c r="H2637" s="349"/>
    </row>
    <row r="2638" spans="1:8" ht="12.75">
      <c r="A2638" s="330"/>
      <c r="B2638" s="330"/>
      <c r="C2638" s="205"/>
      <c r="D2638" s="205"/>
      <c r="E2638" s="363" t="s">
        <v>1459</v>
      </c>
      <c r="F2638" s="361">
        <v>210</v>
      </c>
      <c r="G2638" s="364">
        <v>581.35</v>
      </c>
      <c r="H2638" s="349"/>
    </row>
    <row r="2639" spans="1:8" ht="12.75">
      <c r="A2639" s="330"/>
      <c r="B2639" s="330"/>
      <c r="C2639" s="205"/>
      <c r="D2639" s="205"/>
      <c r="E2639" s="360" t="s">
        <v>1791</v>
      </c>
      <c r="F2639" s="361">
        <v>1</v>
      </c>
      <c r="G2639" s="362">
        <v>114.37</v>
      </c>
      <c r="H2639" s="349"/>
    </row>
    <row r="2640" spans="1:8" ht="12.75">
      <c r="A2640" s="330"/>
      <c r="B2640" s="330"/>
      <c r="C2640" s="205"/>
      <c r="D2640" s="205"/>
      <c r="E2640" s="363" t="s">
        <v>1981</v>
      </c>
      <c r="F2640" s="361">
        <v>1</v>
      </c>
      <c r="G2640" s="362">
        <v>190</v>
      </c>
      <c r="H2640" s="349"/>
    </row>
    <row r="2641" spans="1:8" ht="12.75">
      <c r="A2641" s="330"/>
      <c r="B2641" s="330"/>
      <c r="C2641" s="205"/>
      <c r="D2641" s="205"/>
      <c r="E2641" s="360" t="s">
        <v>1982</v>
      </c>
      <c r="F2641" s="361">
        <v>1</v>
      </c>
      <c r="G2641" s="362">
        <v>66.95</v>
      </c>
      <c r="H2641" s="349"/>
    </row>
    <row r="2642" spans="1:8" ht="25.5">
      <c r="A2642" s="330"/>
      <c r="B2642" s="330"/>
      <c r="C2642" s="205"/>
      <c r="D2642" s="205"/>
      <c r="E2642" s="363" t="s">
        <v>1305</v>
      </c>
      <c r="F2642" s="361">
        <v>1</v>
      </c>
      <c r="G2642" s="364">
        <v>66.95</v>
      </c>
      <c r="H2642" s="349"/>
    </row>
    <row r="2643" spans="1:8" ht="12.75">
      <c r="A2643" s="330"/>
      <c r="B2643" s="330"/>
      <c r="C2643" s="205"/>
      <c r="D2643" s="205"/>
      <c r="E2643" s="360" t="s">
        <v>1983</v>
      </c>
      <c r="F2643" s="361">
        <v>1</v>
      </c>
      <c r="G2643" s="364">
        <v>66.95</v>
      </c>
      <c r="H2643" s="349"/>
    </row>
    <row r="2644" spans="1:8" ht="12.75">
      <c r="A2644" s="330"/>
      <c r="B2644" s="330"/>
      <c r="C2644" s="205"/>
      <c r="D2644" s="205"/>
      <c r="E2644" s="363" t="s">
        <v>2051</v>
      </c>
      <c r="F2644" s="361">
        <v>46</v>
      </c>
      <c r="G2644" s="364">
        <v>2612.34</v>
      </c>
      <c r="H2644" s="349"/>
    </row>
    <row r="2645" spans="1:8" ht="12.75">
      <c r="A2645" s="330"/>
      <c r="B2645" s="330"/>
      <c r="C2645" s="205"/>
      <c r="D2645" s="205"/>
      <c r="E2645" s="360" t="s">
        <v>1795</v>
      </c>
      <c r="F2645" s="361">
        <v>1</v>
      </c>
      <c r="G2645" s="364">
        <v>36.71</v>
      </c>
      <c r="H2645" s="349"/>
    </row>
    <row r="2646" spans="1:8" ht="12.75">
      <c r="A2646" s="330"/>
      <c r="B2646" s="330"/>
      <c r="C2646" s="205"/>
      <c r="D2646" s="205"/>
      <c r="E2646" s="363" t="s">
        <v>2053</v>
      </c>
      <c r="F2646" s="361">
        <v>5</v>
      </c>
      <c r="G2646" s="364">
        <v>1110.17</v>
      </c>
      <c r="H2646" s="349"/>
    </row>
    <row r="2647" spans="1:8" ht="12.75">
      <c r="A2647" s="330"/>
      <c r="B2647" s="330"/>
      <c r="C2647" s="205"/>
      <c r="D2647" s="205"/>
      <c r="E2647" s="360" t="s">
        <v>360</v>
      </c>
      <c r="F2647" s="361">
        <v>20</v>
      </c>
      <c r="G2647" s="364">
        <v>322.03</v>
      </c>
      <c r="H2647" s="349"/>
    </row>
    <row r="2648" spans="1:8" ht="12.75">
      <c r="A2648" s="330"/>
      <c r="B2648" s="330"/>
      <c r="C2648" s="205"/>
      <c r="D2648" s="205"/>
      <c r="E2648" s="363" t="s">
        <v>1693</v>
      </c>
      <c r="F2648" s="361">
        <v>20</v>
      </c>
      <c r="G2648" s="364">
        <v>1610.17</v>
      </c>
      <c r="H2648" s="349"/>
    </row>
    <row r="2649" spans="1:8" ht="12.75">
      <c r="A2649" s="330"/>
      <c r="B2649" s="330"/>
      <c r="C2649" s="205"/>
      <c r="D2649" s="205"/>
      <c r="E2649" s="360" t="s">
        <v>1987</v>
      </c>
      <c r="F2649" s="361">
        <v>1</v>
      </c>
      <c r="G2649" s="364">
        <v>144.32</v>
      </c>
      <c r="H2649" s="349"/>
    </row>
    <row r="2650" spans="1:8" ht="12.75">
      <c r="A2650" s="330"/>
      <c r="B2650" s="330"/>
      <c r="C2650" s="205"/>
      <c r="D2650" s="205"/>
      <c r="E2650" s="363" t="s">
        <v>1798</v>
      </c>
      <c r="F2650" s="361">
        <v>20</v>
      </c>
      <c r="G2650" s="364">
        <v>178.92</v>
      </c>
      <c r="H2650" s="349"/>
    </row>
    <row r="2651" spans="1:8" ht="12.75">
      <c r="A2651" s="330"/>
      <c r="B2651" s="330"/>
      <c r="C2651" s="205"/>
      <c r="D2651" s="205"/>
      <c r="E2651" s="360" t="s">
        <v>1799</v>
      </c>
      <c r="F2651" s="361">
        <v>38</v>
      </c>
      <c r="G2651" s="364">
        <v>480.95</v>
      </c>
      <c r="H2651" s="349"/>
    </row>
    <row r="2652" spans="1:8" ht="12.75">
      <c r="A2652" s="330"/>
      <c r="B2652" s="330"/>
      <c r="C2652" s="205"/>
      <c r="D2652" s="205"/>
      <c r="E2652" s="363" t="s">
        <v>1800</v>
      </c>
      <c r="F2652" s="361">
        <v>10</v>
      </c>
      <c r="G2652" s="364">
        <v>205.36</v>
      </c>
      <c r="H2652" s="349"/>
    </row>
    <row r="2653" spans="1:8" ht="12.75">
      <c r="A2653" s="330"/>
      <c r="B2653" s="330"/>
      <c r="C2653" s="205"/>
      <c r="D2653" s="205"/>
      <c r="E2653" s="360" t="s">
        <v>361</v>
      </c>
      <c r="F2653" s="361">
        <v>1</v>
      </c>
      <c r="G2653" s="364">
        <v>302.64</v>
      </c>
      <c r="H2653" s="349"/>
    </row>
    <row r="2654" spans="1:8" ht="12.75">
      <c r="A2654" s="330"/>
      <c r="B2654" s="330"/>
      <c r="C2654" s="205"/>
      <c r="D2654" s="205"/>
      <c r="E2654" s="363" t="s">
        <v>362</v>
      </c>
      <c r="F2654" s="361">
        <v>5</v>
      </c>
      <c r="G2654" s="364">
        <v>2118.64</v>
      </c>
      <c r="H2654" s="349"/>
    </row>
    <row r="2655" spans="1:8" ht="12.75">
      <c r="A2655" s="330"/>
      <c r="B2655" s="330"/>
      <c r="C2655" s="205"/>
      <c r="D2655" s="205"/>
      <c r="E2655" s="360" t="s">
        <v>239</v>
      </c>
      <c r="F2655" s="361">
        <v>1</v>
      </c>
      <c r="G2655" s="364">
        <v>546</v>
      </c>
      <c r="H2655" s="349"/>
    </row>
    <row r="2656" spans="1:8" ht="12.75">
      <c r="A2656" s="330"/>
      <c r="B2656" s="330"/>
      <c r="C2656" s="205"/>
      <c r="D2656" s="205"/>
      <c r="E2656" s="363" t="s">
        <v>240</v>
      </c>
      <c r="F2656" s="361">
        <v>2</v>
      </c>
      <c r="G2656" s="364">
        <v>1601.6</v>
      </c>
      <c r="H2656" s="349"/>
    </row>
    <row r="2657" spans="1:8" ht="25.5">
      <c r="A2657" s="330"/>
      <c r="B2657" s="330"/>
      <c r="C2657" s="205"/>
      <c r="D2657" s="205"/>
      <c r="E2657" s="360" t="s">
        <v>1418</v>
      </c>
      <c r="F2657" s="361">
        <v>0.09</v>
      </c>
      <c r="G2657" s="364">
        <v>13.35</v>
      </c>
      <c r="H2657" s="349"/>
    </row>
    <row r="2658" spans="1:8" ht="25.5">
      <c r="A2658" s="330"/>
      <c r="B2658" s="330"/>
      <c r="C2658" s="205"/>
      <c r="D2658" s="205"/>
      <c r="E2658" s="363" t="s">
        <v>1418</v>
      </c>
      <c r="F2658" s="361">
        <v>145</v>
      </c>
      <c r="G2658" s="362">
        <v>21.5</v>
      </c>
      <c r="H2658" s="349"/>
    </row>
    <row r="2659" spans="1:8" ht="12.75">
      <c r="A2659" s="330"/>
      <c r="B2659" s="330"/>
      <c r="C2659" s="205"/>
      <c r="D2659" s="205"/>
      <c r="E2659" s="360" t="s">
        <v>1928</v>
      </c>
      <c r="F2659" s="361">
        <v>4.6</v>
      </c>
      <c r="G2659" s="362">
        <v>982.55</v>
      </c>
      <c r="H2659" s="349"/>
    </row>
    <row r="2660" spans="1:8" ht="12.75">
      <c r="A2660" s="330"/>
      <c r="B2660" s="330"/>
      <c r="C2660" s="205"/>
      <c r="D2660" s="205"/>
      <c r="E2660" s="363" t="s">
        <v>363</v>
      </c>
      <c r="F2660" s="361">
        <v>10</v>
      </c>
      <c r="G2660" s="362">
        <v>423.73</v>
      </c>
      <c r="H2660" s="349"/>
    </row>
    <row r="2661" spans="1:8" ht="12.75">
      <c r="A2661" s="330"/>
      <c r="B2661" s="330"/>
      <c r="C2661" s="205"/>
      <c r="D2661" s="205"/>
      <c r="E2661" s="360" t="s">
        <v>962</v>
      </c>
      <c r="F2661" s="361">
        <v>75</v>
      </c>
      <c r="G2661" s="364">
        <v>705.51</v>
      </c>
      <c r="H2661" s="349"/>
    </row>
    <row r="2662" spans="1:8" ht="12.75">
      <c r="A2662" s="330"/>
      <c r="B2662" s="330"/>
      <c r="C2662" s="205"/>
      <c r="D2662" s="205"/>
      <c r="E2662" s="363" t="s">
        <v>1314</v>
      </c>
      <c r="F2662" s="361">
        <v>15</v>
      </c>
      <c r="G2662" s="364">
        <v>1461.86</v>
      </c>
      <c r="H2662" s="349"/>
    </row>
    <row r="2663" spans="1:8" ht="12.75">
      <c r="A2663" s="330"/>
      <c r="B2663" s="330"/>
      <c r="C2663" s="205"/>
      <c r="D2663" s="205"/>
      <c r="E2663" s="360" t="s">
        <v>1930</v>
      </c>
      <c r="F2663" s="361">
        <v>10</v>
      </c>
      <c r="G2663" s="364">
        <v>140.19</v>
      </c>
      <c r="H2663" s="349"/>
    </row>
    <row r="2664" spans="1:8" ht="12.75">
      <c r="A2664" s="330"/>
      <c r="B2664" s="330"/>
      <c r="C2664" s="205"/>
      <c r="D2664" s="205"/>
      <c r="E2664" s="363" t="s">
        <v>241</v>
      </c>
      <c r="F2664" s="361">
        <v>15</v>
      </c>
      <c r="G2664" s="362">
        <v>475.42</v>
      </c>
      <c r="H2664" s="349"/>
    </row>
    <row r="2665" spans="1:8" ht="12.75">
      <c r="A2665" s="330"/>
      <c r="B2665" s="330"/>
      <c r="C2665" s="205"/>
      <c r="D2665" s="205"/>
      <c r="E2665" s="360" t="s">
        <v>1315</v>
      </c>
      <c r="F2665" s="361">
        <v>19</v>
      </c>
      <c r="G2665" s="362">
        <v>247.97</v>
      </c>
      <c r="H2665" s="349"/>
    </row>
    <row r="2666" spans="1:8" ht="12.75">
      <c r="A2666" s="330"/>
      <c r="B2666" s="330"/>
      <c r="C2666" s="205"/>
      <c r="D2666" s="205"/>
      <c r="E2666" s="363" t="s">
        <v>1316</v>
      </c>
      <c r="F2666" s="361">
        <v>21</v>
      </c>
      <c r="G2666" s="364">
        <v>347.04</v>
      </c>
      <c r="H2666" s="349"/>
    </row>
    <row r="2667" spans="1:8" ht="12.75">
      <c r="A2667" s="330"/>
      <c r="B2667" s="330"/>
      <c r="C2667" s="205"/>
      <c r="D2667" s="205"/>
      <c r="E2667" s="360" t="s">
        <v>364</v>
      </c>
      <c r="F2667" s="361">
        <v>15</v>
      </c>
      <c r="G2667" s="364">
        <v>300</v>
      </c>
      <c r="H2667" s="349"/>
    </row>
    <row r="2668" spans="1:8" ht="12.75">
      <c r="A2668" s="330"/>
      <c r="B2668" s="330"/>
      <c r="C2668" s="205"/>
      <c r="D2668" s="205"/>
      <c r="E2668" s="363" t="s">
        <v>1317</v>
      </c>
      <c r="F2668" s="361">
        <v>10</v>
      </c>
      <c r="G2668" s="364">
        <v>138.56</v>
      </c>
      <c r="H2668" s="349"/>
    </row>
    <row r="2669" spans="1:8" ht="12.75">
      <c r="A2669" s="330"/>
      <c r="B2669" s="330"/>
      <c r="C2669" s="205"/>
      <c r="D2669" s="205"/>
      <c r="E2669" s="360" t="s">
        <v>1808</v>
      </c>
      <c r="F2669" s="361">
        <v>2</v>
      </c>
      <c r="G2669" s="364">
        <v>112.66</v>
      </c>
      <c r="H2669" s="349"/>
    </row>
    <row r="2670" spans="1:8" ht="12.75">
      <c r="A2670" s="330"/>
      <c r="B2670" s="330"/>
      <c r="C2670" s="205"/>
      <c r="D2670" s="205"/>
      <c r="E2670" s="363" t="s">
        <v>1991</v>
      </c>
      <c r="F2670" s="361">
        <v>1</v>
      </c>
      <c r="G2670" s="364">
        <v>78.87</v>
      </c>
      <c r="H2670" s="349"/>
    </row>
    <row r="2671" spans="1:8" ht="12.75">
      <c r="A2671" s="330"/>
      <c r="B2671" s="330"/>
      <c r="C2671" s="205"/>
      <c r="D2671" s="205"/>
      <c r="E2671" s="360" t="s">
        <v>1812</v>
      </c>
      <c r="F2671" s="361">
        <v>1</v>
      </c>
      <c r="G2671" s="364">
        <v>102.46</v>
      </c>
      <c r="H2671" s="349"/>
    </row>
    <row r="2672" spans="1:8" ht="12.75">
      <c r="A2672" s="330"/>
      <c r="B2672" s="330"/>
      <c r="C2672" s="205"/>
      <c r="D2672" s="205"/>
      <c r="E2672" s="363" t="s">
        <v>175</v>
      </c>
      <c r="F2672" s="361">
        <v>1</v>
      </c>
      <c r="G2672" s="364">
        <v>163.98</v>
      </c>
      <c r="H2672" s="349"/>
    </row>
    <row r="2673" spans="1:8" ht="12.75">
      <c r="A2673" s="330"/>
      <c r="B2673" s="330"/>
      <c r="C2673" s="205"/>
      <c r="D2673" s="205"/>
      <c r="E2673" s="360" t="s">
        <v>1325</v>
      </c>
      <c r="F2673" s="361">
        <v>4</v>
      </c>
      <c r="G2673" s="364">
        <v>915.93</v>
      </c>
      <c r="H2673" s="349"/>
    </row>
    <row r="2674" spans="1:8" ht="12.75">
      <c r="A2674" s="330"/>
      <c r="B2674" s="330"/>
      <c r="C2674" s="205"/>
      <c r="D2674" s="205"/>
      <c r="E2674" s="363" t="s">
        <v>365</v>
      </c>
      <c r="F2674" s="361">
        <v>2</v>
      </c>
      <c r="G2674" s="364">
        <v>1023.22</v>
      </c>
      <c r="H2674" s="349"/>
    </row>
    <row r="2675" spans="1:8" ht="12.75">
      <c r="A2675" s="330"/>
      <c r="B2675" s="330"/>
      <c r="C2675" s="205"/>
      <c r="D2675" s="205"/>
      <c r="E2675" s="360" t="s">
        <v>2028</v>
      </c>
      <c r="F2675" s="361">
        <v>3</v>
      </c>
      <c r="G2675" s="364">
        <v>1083.64</v>
      </c>
      <c r="H2675" s="349"/>
    </row>
    <row r="2676" spans="1:8" ht="12.75">
      <c r="A2676" s="330"/>
      <c r="B2676" s="330"/>
      <c r="C2676" s="205"/>
      <c r="D2676" s="205"/>
      <c r="E2676" s="363" t="s">
        <v>1326</v>
      </c>
      <c r="F2676" s="361">
        <v>4</v>
      </c>
      <c r="G2676" s="364">
        <v>1708.48</v>
      </c>
      <c r="H2676" s="349"/>
    </row>
    <row r="2677" spans="1:8" ht="25.5">
      <c r="A2677" s="330"/>
      <c r="B2677" s="330"/>
      <c r="C2677" s="205"/>
      <c r="D2677" s="205"/>
      <c r="E2677" s="360" t="s">
        <v>366</v>
      </c>
      <c r="F2677" s="361">
        <v>50</v>
      </c>
      <c r="G2677" s="364">
        <v>17500</v>
      </c>
      <c r="H2677" s="349"/>
    </row>
    <row r="2678" spans="1:8" ht="25.5">
      <c r="A2678" s="330"/>
      <c r="B2678" s="330"/>
      <c r="C2678" s="205"/>
      <c r="D2678" s="205"/>
      <c r="E2678" s="363" t="s">
        <v>367</v>
      </c>
      <c r="F2678" s="361">
        <v>184</v>
      </c>
      <c r="G2678" s="364">
        <v>69920</v>
      </c>
      <c r="H2678" s="349"/>
    </row>
    <row r="2679" spans="1:8" ht="25.5">
      <c r="A2679" s="330"/>
      <c r="B2679" s="330"/>
      <c r="C2679" s="205"/>
      <c r="D2679" s="205"/>
      <c r="E2679" s="360" t="s">
        <v>368</v>
      </c>
      <c r="F2679" s="361">
        <v>5</v>
      </c>
      <c r="G2679" s="364">
        <v>4661.02</v>
      </c>
      <c r="H2679" s="349"/>
    </row>
    <row r="2680" spans="1:8" ht="25.5">
      <c r="A2680" s="330"/>
      <c r="B2680" s="330"/>
      <c r="C2680" s="205"/>
      <c r="D2680" s="205"/>
      <c r="E2680" s="363" t="s">
        <v>369</v>
      </c>
      <c r="F2680" s="361">
        <v>5</v>
      </c>
      <c r="G2680" s="364">
        <v>2033.9</v>
      </c>
      <c r="H2680" s="349"/>
    </row>
    <row r="2681" spans="1:8" ht="25.5">
      <c r="A2681" s="330"/>
      <c r="B2681" s="330"/>
      <c r="C2681" s="205"/>
      <c r="D2681" s="205"/>
      <c r="E2681" s="360" t="s">
        <v>370</v>
      </c>
      <c r="F2681" s="361">
        <v>5</v>
      </c>
      <c r="G2681" s="364">
        <v>2288.14</v>
      </c>
      <c r="H2681" s="349"/>
    </row>
    <row r="2682" spans="1:8" ht="12.75">
      <c r="A2682" s="330"/>
      <c r="B2682" s="330"/>
      <c r="C2682" s="205"/>
      <c r="D2682" s="205"/>
      <c r="E2682" s="363" t="s">
        <v>371</v>
      </c>
      <c r="F2682" s="361">
        <v>7</v>
      </c>
      <c r="G2682" s="364">
        <v>27.05</v>
      </c>
      <c r="H2682" s="349"/>
    </row>
    <row r="2683" spans="1:8" ht="25.5">
      <c r="A2683" s="330"/>
      <c r="B2683" s="330"/>
      <c r="C2683" s="205"/>
      <c r="D2683" s="205"/>
      <c r="E2683" s="360" t="s">
        <v>1815</v>
      </c>
      <c r="F2683" s="361">
        <v>2</v>
      </c>
      <c r="G2683" s="364">
        <v>22.9</v>
      </c>
      <c r="H2683" s="349"/>
    </row>
    <row r="2684" spans="1:8" ht="12.75">
      <c r="A2684" s="330"/>
      <c r="B2684" s="330"/>
      <c r="C2684" s="205"/>
      <c r="D2684" s="205"/>
      <c r="E2684" s="363" t="s">
        <v>1816</v>
      </c>
      <c r="F2684" s="361">
        <v>1</v>
      </c>
      <c r="G2684" s="364">
        <v>42.63</v>
      </c>
      <c r="H2684" s="349"/>
    </row>
    <row r="2685" spans="1:8" ht="12.75">
      <c r="A2685" s="330"/>
      <c r="B2685" s="330"/>
      <c r="C2685" s="205"/>
      <c r="D2685" s="205"/>
      <c r="E2685" s="360" t="s">
        <v>372</v>
      </c>
      <c r="F2685" s="361">
        <v>10</v>
      </c>
      <c r="G2685" s="364">
        <v>323.72</v>
      </c>
      <c r="H2685" s="349"/>
    </row>
    <row r="2686" spans="1:8" ht="12.75">
      <c r="A2686" s="330"/>
      <c r="B2686" s="330"/>
      <c r="C2686" s="205"/>
      <c r="D2686" s="205"/>
      <c r="E2686" s="363" t="s">
        <v>1332</v>
      </c>
      <c r="F2686" s="361">
        <v>10</v>
      </c>
      <c r="G2686" s="364">
        <v>316.95</v>
      </c>
      <c r="H2686" s="349"/>
    </row>
    <row r="2687" spans="1:8" ht="12.75">
      <c r="A2687" s="330"/>
      <c r="B2687" s="330"/>
      <c r="C2687" s="205"/>
      <c r="D2687" s="205"/>
      <c r="E2687" s="360" t="s">
        <v>103</v>
      </c>
      <c r="F2687" s="361">
        <v>5</v>
      </c>
      <c r="G2687" s="364">
        <v>103.39</v>
      </c>
      <c r="H2687" s="349"/>
    </row>
    <row r="2688" spans="1:8" ht="25.5">
      <c r="A2688" s="330"/>
      <c r="B2688" s="330"/>
      <c r="C2688" s="205"/>
      <c r="D2688" s="205"/>
      <c r="E2688" s="363" t="s">
        <v>105</v>
      </c>
      <c r="F2688" s="361">
        <v>3</v>
      </c>
      <c r="G2688" s="362">
        <v>19320.47</v>
      </c>
      <c r="H2688" s="349"/>
    </row>
    <row r="2689" spans="1:8" ht="25.5">
      <c r="A2689" s="330"/>
      <c r="B2689" s="330"/>
      <c r="C2689" s="205"/>
      <c r="D2689" s="205"/>
      <c r="E2689" s="360" t="s">
        <v>107</v>
      </c>
      <c r="F2689" s="361">
        <v>1</v>
      </c>
      <c r="G2689" s="364">
        <v>2915.25</v>
      </c>
      <c r="H2689" s="349"/>
    </row>
    <row r="2690" spans="1:8" ht="12.75">
      <c r="A2690" s="330"/>
      <c r="B2690" s="330"/>
      <c r="C2690" s="205"/>
      <c r="D2690" s="205"/>
      <c r="E2690" s="363" t="s">
        <v>1994</v>
      </c>
      <c r="F2690" s="361">
        <v>2</v>
      </c>
      <c r="G2690" s="364">
        <v>5604.62</v>
      </c>
      <c r="H2690" s="349"/>
    </row>
    <row r="2691" spans="1:8" ht="12.75">
      <c r="A2691" s="330"/>
      <c r="B2691" s="330"/>
      <c r="C2691" s="205"/>
      <c r="D2691" s="205"/>
      <c r="E2691" s="360" t="s">
        <v>1995</v>
      </c>
      <c r="F2691" s="361">
        <v>1</v>
      </c>
      <c r="G2691" s="362">
        <v>6592.1</v>
      </c>
      <c r="H2691" s="349"/>
    </row>
    <row r="2692" spans="1:8" ht="12.75">
      <c r="A2692" s="330"/>
      <c r="B2692" s="330"/>
      <c r="C2692" s="205"/>
      <c r="D2692" s="205"/>
      <c r="E2692" s="363" t="s">
        <v>1818</v>
      </c>
      <c r="F2692" s="361">
        <v>2</v>
      </c>
      <c r="G2692" s="364">
        <v>305.59</v>
      </c>
      <c r="H2692" s="349"/>
    </row>
    <row r="2693" spans="1:8" ht="12.75">
      <c r="A2693" s="330"/>
      <c r="B2693" s="330"/>
      <c r="C2693" s="205"/>
      <c r="D2693" s="205"/>
      <c r="E2693" s="360" t="s">
        <v>373</v>
      </c>
      <c r="F2693" s="361">
        <v>2</v>
      </c>
      <c r="G2693" s="364">
        <v>356.95</v>
      </c>
      <c r="H2693" s="349"/>
    </row>
    <row r="2694" spans="1:8" ht="12.75">
      <c r="A2694" s="330"/>
      <c r="B2694" s="330"/>
      <c r="C2694" s="205"/>
      <c r="D2694" s="205"/>
      <c r="E2694" s="363" t="s">
        <v>1421</v>
      </c>
      <c r="F2694" s="361">
        <v>13</v>
      </c>
      <c r="G2694" s="364">
        <v>1610.54</v>
      </c>
      <c r="H2694" s="349"/>
    </row>
    <row r="2695" spans="1:8" ht="12.75">
      <c r="A2695" s="330"/>
      <c r="B2695" s="330"/>
      <c r="C2695" s="205"/>
      <c r="D2695" s="205"/>
      <c r="E2695" s="360" t="s">
        <v>374</v>
      </c>
      <c r="F2695" s="361">
        <v>1</v>
      </c>
      <c r="G2695" s="364">
        <v>182.2</v>
      </c>
      <c r="H2695" s="349"/>
    </row>
    <row r="2696" spans="1:8" ht="12.75">
      <c r="A2696" s="330"/>
      <c r="B2696" s="330"/>
      <c r="C2696" s="205"/>
      <c r="D2696" s="205"/>
      <c r="E2696" s="363" t="s">
        <v>1819</v>
      </c>
      <c r="F2696" s="361">
        <v>35</v>
      </c>
      <c r="G2696" s="362">
        <v>3099</v>
      </c>
      <c r="H2696" s="349"/>
    </row>
    <row r="2697" spans="1:8" ht="12.75">
      <c r="A2697" s="330"/>
      <c r="B2697" s="330"/>
      <c r="C2697" s="205"/>
      <c r="D2697" s="205"/>
      <c r="E2697" s="360" t="s">
        <v>1820</v>
      </c>
      <c r="F2697" s="361">
        <v>12</v>
      </c>
      <c r="G2697" s="362">
        <v>1438.84</v>
      </c>
      <c r="H2697" s="349"/>
    </row>
    <row r="2698" spans="1:8" ht="12.75">
      <c r="A2698" s="330"/>
      <c r="B2698" s="330"/>
      <c r="C2698" s="205"/>
      <c r="D2698" s="205"/>
      <c r="E2698" s="363" t="s">
        <v>1821</v>
      </c>
      <c r="F2698" s="361">
        <v>6</v>
      </c>
      <c r="G2698" s="362">
        <v>1204.02</v>
      </c>
      <c r="H2698" s="349"/>
    </row>
    <row r="2699" spans="1:8" ht="25.5">
      <c r="A2699" s="330"/>
      <c r="B2699" s="330"/>
      <c r="C2699" s="205"/>
      <c r="D2699" s="205"/>
      <c r="E2699" s="360" t="s">
        <v>375</v>
      </c>
      <c r="F2699" s="361">
        <v>24</v>
      </c>
      <c r="G2699" s="362">
        <v>1525.42</v>
      </c>
      <c r="H2699" s="349"/>
    </row>
    <row r="2700" spans="1:8" ht="12.75">
      <c r="A2700" s="330"/>
      <c r="B2700" s="330"/>
      <c r="C2700" s="205"/>
      <c r="D2700" s="205"/>
      <c r="E2700" s="363" t="s">
        <v>376</v>
      </c>
      <c r="F2700" s="361">
        <v>1</v>
      </c>
      <c r="G2700" s="362">
        <v>9567.8</v>
      </c>
      <c r="H2700" s="349"/>
    </row>
    <row r="2701" spans="1:8" ht="12.75">
      <c r="A2701" s="330"/>
      <c r="B2701" s="330"/>
      <c r="C2701" s="205"/>
      <c r="D2701" s="205"/>
      <c r="E2701" s="360" t="s">
        <v>1831</v>
      </c>
      <c r="F2701" s="361">
        <v>17</v>
      </c>
      <c r="G2701" s="362">
        <v>214.54</v>
      </c>
      <c r="H2701" s="349"/>
    </row>
    <row r="2702" spans="1:8" ht="12.75">
      <c r="A2702" s="330"/>
      <c r="B2702" s="330"/>
      <c r="C2702" s="205"/>
      <c r="D2702" s="205"/>
      <c r="E2702" s="363" t="s">
        <v>1833</v>
      </c>
      <c r="F2702" s="361">
        <v>13</v>
      </c>
      <c r="G2702" s="362">
        <v>434.99</v>
      </c>
      <c r="H2702" s="349"/>
    </row>
    <row r="2703" spans="1:8" ht="12.75">
      <c r="A2703" s="330"/>
      <c r="B2703" s="330"/>
      <c r="C2703" s="205"/>
      <c r="D2703" s="205"/>
      <c r="E2703" s="360" t="s">
        <v>377</v>
      </c>
      <c r="F2703" s="361">
        <v>1</v>
      </c>
      <c r="G2703" s="362">
        <v>25.39</v>
      </c>
      <c r="H2703" s="349"/>
    </row>
    <row r="2704" spans="1:8" ht="12.75">
      <c r="A2704" s="330"/>
      <c r="B2704" s="330"/>
      <c r="C2704" s="205"/>
      <c r="D2704" s="205"/>
      <c r="E2704" s="363" t="s">
        <v>378</v>
      </c>
      <c r="F2704" s="361">
        <v>12</v>
      </c>
      <c r="G2704" s="364">
        <v>635.68</v>
      </c>
      <c r="H2704" s="349"/>
    </row>
    <row r="2705" spans="1:8" ht="12.75">
      <c r="A2705" s="330"/>
      <c r="B2705" s="330"/>
      <c r="C2705" s="205"/>
      <c r="D2705" s="205"/>
      <c r="E2705" s="360" t="s">
        <v>1460</v>
      </c>
      <c r="F2705" s="361">
        <v>6.5</v>
      </c>
      <c r="G2705" s="364">
        <v>143</v>
      </c>
      <c r="H2705" s="349"/>
    </row>
    <row r="2706" spans="1:8" ht="12.75">
      <c r="A2706" s="330"/>
      <c r="B2706" s="330"/>
      <c r="C2706" s="205"/>
      <c r="D2706" s="205"/>
      <c r="E2706" s="363" t="s">
        <v>1683</v>
      </c>
      <c r="F2706" s="361">
        <v>1</v>
      </c>
      <c r="G2706" s="364">
        <v>56.82</v>
      </c>
      <c r="H2706" s="349"/>
    </row>
    <row r="2707" spans="1:8" ht="12.75">
      <c r="A2707" s="330"/>
      <c r="B2707" s="330"/>
      <c r="C2707" s="205"/>
      <c r="D2707" s="205"/>
      <c r="E2707" s="360" t="s">
        <v>113</v>
      </c>
      <c r="F2707" s="361">
        <v>1</v>
      </c>
      <c r="G2707" s="364">
        <v>1199.2</v>
      </c>
      <c r="H2707" s="349"/>
    </row>
    <row r="2708" spans="1:8" ht="25.5">
      <c r="A2708" s="330"/>
      <c r="B2708" s="330"/>
      <c r="C2708" s="205"/>
      <c r="D2708" s="205"/>
      <c r="E2708" s="363" t="s">
        <v>1336</v>
      </c>
      <c r="F2708" s="361">
        <v>5</v>
      </c>
      <c r="G2708" s="362">
        <v>640.14</v>
      </c>
      <c r="H2708" s="349"/>
    </row>
    <row r="2709" spans="1:8" ht="12.75">
      <c r="A2709" s="330"/>
      <c r="B2709" s="330"/>
      <c r="C2709" s="205"/>
      <c r="D2709" s="205"/>
      <c r="E2709" s="360" t="s">
        <v>270</v>
      </c>
      <c r="F2709" s="361">
        <v>3</v>
      </c>
      <c r="G2709" s="362">
        <v>64.15</v>
      </c>
      <c r="H2709" s="349"/>
    </row>
    <row r="2710" spans="1:8" ht="12.75">
      <c r="A2710" s="330"/>
      <c r="B2710" s="330"/>
      <c r="C2710" s="205"/>
      <c r="D2710" s="205"/>
      <c r="E2710" s="363" t="s">
        <v>1426</v>
      </c>
      <c r="F2710" s="361">
        <v>6</v>
      </c>
      <c r="G2710" s="364">
        <v>44.59</v>
      </c>
      <c r="H2710" s="349"/>
    </row>
    <row r="2711" spans="1:8" ht="12.75">
      <c r="A2711" s="330"/>
      <c r="B2711" s="330"/>
      <c r="C2711" s="205"/>
      <c r="D2711" s="205"/>
      <c r="E2711" s="360" t="s">
        <v>379</v>
      </c>
      <c r="F2711" s="361">
        <v>7</v>
      </c>
      <c r="G2711" s="364">
        <v>795.76</v>
      </c>
      <c r="H2711" s="349"/>
    </row>
    <row r="2712" spans="1:8" ht="25.5">
      <c r="A2712" s="330"/>
      <c r="B2712" s="330"/>
      <c r="C2712" s="205"/>
      <c r="D2712" s="205"/>
      <c r="E2712" s="363" t="s">
        <v>380</v>
      </c>
      <c r="F2712" s="361">
        <v>8</v>
      </c>
      <c r="G2712" s="364">
        <v>609.9</v>
      </c>
      <c r="H2712" s="349"/>
    </row>
    <row r="2713" spans="1:8" ht="25.5">
      <c r="A2713" s="330"/>
      <c r="B2713" s="330"/>
      <c r="C2713" s="205"/>
      <c r="D2713" s="205"/>
      <c r="E2713" s="360" t="s">
        <v>381</v>
      </c>
      <c r="F2713" s="361">
        <v>6</v>
      </c>
      <c r="G2713" s="364">
        <v>499.02</v>
      </c>
      <c r="H2713" s="349"/>
    </row>
    <row r="2714" spans="1:8" ht="12.75">
      <c r="A2714" s="330"/>
      <c r="B2714" s="330"/>
      <c r="C2714" s="205"/>
      <c r="D2714" s="205"/>
      <c r="E2714" s="363" t="s">
        <v>1835</v>
      </c>
      <c r="F2714" s="361">
        <v>2</v>
      </c>
      <c r="G2714" s="362">
        <v>13.6</v>
      </c>
      <c r="H2714" s="349"/>
    </row>
    <row r="2715" spans="1:8" ht="12.75">
      <c r="A2715" s="330"/>
      <c r="B2715" s="330"/>
      <c r="C2715" s="205"/>
      <c r="D2715" s="205"/>
      <c r="E2715" s="360" t="s">
        <v>382</v>
      </c>
      <c r="F2715" s="361">
        <v>13</v>
      </c>
      <c r="G2715" s="364">
        <v>369.18</v>
      </c>
      <c r="H2715" s="349"/>
    </row>
    <row r="2716" spans="1:8" ht="12.75">
      <c r="A2716" s="330"/>
      <c r="B2716" s="330"/>
      <c r="C2716" s="205"/>
      <c r="D2716" s="205"/>
      <c r="E2716" s="363" t="s">
        <v>1837</v>
      </c>
      <c r="F2716" s="361">
        <v>1</v>
      </c>
      <c r="G2716" s="364">
        <v>768.41</v>
      </c>
      <c r="H2716" s="349"/>
    </row>
    <row r="2717" spans="1:8" ht="12.75">
      <c r="A2717" s="330"/>
      <c r="B2717" s="330"/>
      <c r="C2717" s="205"/>
      <c r="D2717" s="205"/>
      <c r="E2717" s="360" t="s">
        <v>383</v>
      </c>
      <c r="F2717" s="361">
        <v>1</v>
      </c>
      <c r="G2717" s="364">
        <v>20866.95</v>
      </c>
      <c r="H2717" s="349"/>
    </row>
    <row r="2718" spans="1:8" ht="12.75">
      <c r="A2718" s="330"/>
      <c r="B2718" s="330"/>
      <c r="C2718" s="205"/>
      <c r="D2718" s="205"/>
      <c r="E2718" s="363" t="s">
        <v>273</v>
      </c>
      <c r="F2718" s="361">
        <v>30</v>
      </c>
      <c r="G2718" s="364">
        <v>10037.8</v>
      </c>
      <c r="H2718" s="349"/>
    </row>
    <row r="2719" spans="1:8" ht="12.75">
      <c r="A2719" s="330"/>
      <c r="B2719" s="330"/>
      <c r="C2719" s="205"/>
      <c r="D2719" s="205"/>
      <c r="E2719" s="360" t="s">
        <v>384</v>
      </c>
      <c r="F2719" s="361">
        <v>0.01</v>
      </c>
      <c r="G2719" s="364">
        <v>322.03</v>
      </c>
      <c r="H2719" s="349"/>
    </row>
    <row r="2720" spans="1:8" ht="12.75">
      <c r="A2720" s="330"/>
      <c r="B2720" s="330"/>
      <c r="C2720" s="205"/>
      <c r="D2720" s="205"/>
      <c r="E2720" s="363" t="s">
        <v>385</v>
      </c>
      <c r="F2720" s="361">
        <v>0.02</v>
      </c>
      <c r="G2720" s="364">
        <v>608.28</v>
      </c>
      <c r="H2720" s="349"/>
    </row>
    <row r="2721" spans="1:8" ht="12.75">
      <c r="A2721" s="330"/>
      <c r="B2721" s="330"/>
      <c r="C2721" s="205"/>
      <c r="D2721" s="205"/>
      <c r="E2721" s="360" t="s">
        <v>1684</v>
      </c>
      <c r="F2721" s="361">
        <v>0.06</v>
      </c>
      <c r="G2721" s="364">
        <v>1895.46</v>
      </c>
      <c r="H2721" s="349"/>
    </row>
    <row r="2722" spans="1:8" ht="12.75">
      <c r="A2722" s="330"/>
      <c r="B2722" s="330"/>
      <c r="C2722" s="205"/>
      <c r="D2722" s="205"/>
      <c r="E2722" s="363" t="s">
        <v>386</v>
      </c>
      <c r="F2722" s="361">
        <v>1</v>
      </c>
      <c r="G2722" s="364">
        <v>1285.59</v>
      </c>
      <c r="H2722" s="349"/>
    </row>
    <row r="2723" spans="1:8" ht="12.75">
      <c r="A2723" s="330"/>
      <c r="B2723" s="330"/>
      <c r="C2723" s="205"/>
      <c r="D2723" s="205"/>
      <c r="E2723" s="360" t="s">
        <v>276</v>
      </c>
      <c r="F2723" s="361">
        <v>10</v>
      </c>
      <c r="G2723" s="364">
        <v>2596.95</v>
      </c>
      <c r="H2723" s="349"/>
    </row>
    <row r="2724" spans="1:8" ht="12.75">
      <c r="A2724" s="330"/>
      <c r="B2724" s="330"/>
      <c r="C2724" s="205"/>
      <c r="D2724" s="205"/>
      <c r="E2724" s="363" t="s">
        <v>1685</v>
      </c>
      <c r="F2724" s="361">
        <v>8</v>
      </c>
      <c r="G2724" s="364">
        <v>677.63</v>
      </c>
      <c r="H2724" s="349"/>
    </row>
    <row r="2725" spans="1:8" ht="12.75">
      <c r="A2725" s="330"/>
      <c r="B2725" s="330"/>
      <c r="C2725" s="205"/>
      <c r="D2725" s="205"/>
      <c r="E2725" s="360" t="s">
        <v>186</v>
      </c>
      <c r="F2725" s="361">
        <v>13</v>
      </c>
      <c r="G2725" s="364">
        <v>1123.73</v>
      </c>
      <c r="H2725" s="349"/>
    </row>
    <row r="2726" spans="1:8" ht="12.75">
      <c r="A2726" s="330"/>
      <c r="B2726" s="330"/>
      <c r="C2726" s="205"/>
      <c r="D2726" s="205"/>
      <c r="E2726" s="363" t="s">
        <v>245</v>
      </c>
      <c r="F2726" s="361">
        <v>1</v>
      </c>
      <c r="G2726" s="364">
        <v>7716.1</v>
      </c>
      <c r="H2726" s="349"/>
    </row>
    <row r="2727" spans="1:8" ht="12.75">
      <c r="A2727" s="330"/>
      <c r="B2727" s="330"/>
      <c r="C2727" s="205"/>
      <c r="D2727" s="205"/>
      <c r="E2727" s="360" t="s">
        <v>245</v>
      </c>
      <c r="F2727" s="361">
        <v>2</v>
      </c>
      <c r="G2727" s="364">
        <v>15432.2</v>
      </c>
      <c r="H2727" s="349"/>
    </row>
    <row r="2728" spans="1:8" ht="12.75">
      <c r="A2728" s="330"/>
      <c r="B2728" s="330"/>
      <c r="C2728" s="205"/>
      <c r="D2728" s="205"/>
      <c r="E2728" s="363" t="s">
        <v>387</v>
      </c>
      <c r="F2728" s="361">
        <v>1</v>
      </c>
      <c r="G2728" s="364">
        <v>15238</v>
      </c>
      <c r="H2728" s="349"/>
    </row>
    <row r="2729" spans="1:8" ht="25.5">
      <c r="A2729" s="330"/>
      <c r="B2729" s="330"/>
      <c r="C2729" s="205"/>
      <c r="D2729" s="205"/>
      <c r="E2729" s="360" t="s">
        <v>1939</v>
      </c>
      <c r="F2729" s="361">
        <v>1</v>
      </c>
      <c r="G2729" s="364">
        <v>3305.17</v>
      </c>
      <c r="H2729" s="349"/>
    </row>
    <row r="2730" spans="1:8" ht="12.75">
      <c r="A2730" s="330"/>
      <c r="B2730" s="330"/>
      <c r="C2730" s="205"/>
      <c r="D2730" s="205"/>
      <c r="E2730" s="363" t="s">
        <v>2000</v>
      </c>
      <c r="F2730" s="361">
        <v>1</v>
      </c>
      <c r="G2730" s="364">
        <v>27.82</v>
      </c>
      <c r="H2730" s="349"/>
    </row>
    <row r="2731" spans="1:8" ht="12.75">
      <c r="A2731" s="330"/>
      <c r="B2731" s="330"/>
      <c r="C2731" s="205"/>
      <c r="D2731" s="205"/>
      <c r="E2731" s="360" t="s">
        <v>388</v>
      </c>
      <c r="F2731" s="361">
        <v>3</v>
      </c>
      <c r="G2731" s="364">
        <v>1205.09</v>
      </c>
      <c r="H2731" s="349"/>
    </row>
    <row r="2732" spans="1:8" ht="12.75">
      <c r="A2732" s="330"/>
      <c r="B2732" s="330"/>
      <c r="C2732" s="205"/>
      <c r="D2732" s="205"/>
      <c r="E2732" s="363" t="s">
        <v>389</v>
      </c>
      <c r="F2732" s="361">
        <v>4</v>
      </c>
      <c r="G2732" s="362">
        <v>1742.38</v>
      </c>
      <c r="H2732" s="349"/>
    </row>
    <row r="2733" spans="1:8" ht="12.75">
      <c r="A2733" s="330"/>
      <c r="B2733" s="330"/>
      <c r="C2733" s="205"/>
      <c r="D2733" s="205"/>
      <c r="E2733" s="360" t="s">
        <v>389</v>
      </c>
      <c r="F2733" s="361">
        <v>4</v>
      </c>
      <c r="G2733" s="364">
        <v>1742.38</v>
      </c>
      <c r="H2733" s="349"/>
    </row>
    <row r="2734" spans="1:8" ht="12.75">
      <c r="A2734" s="330"/>
      <c r="B2734" s="330"/>
      <c r="C2734" s="205"/>
      <c r="D2734" s="205"/>
      <c r="E2734" s="363" t="s">
        <v>390</v>
      </c>
      <c r="F2734" s="361">
        <v>3</v>
      </c>
      <c r="G2734" s="362">
        <v>934.32</v>
      </c>
      <c r="H2734" s="349"/>
    </row>
    <row r="2735" spans="1:8" ht="12.75">
      <c r="A2735" s="330"/>
      <c r="B2735" s="330"/>
      <c r="C2735" s="205"/>
      <c r="D2735" s="205"/>
      <c r="E2735" s="360" t="s">
        <v>390</v>
      </c>
      <c r="F2735" s="361">
        <v>3</v>
      </c>
      <c r="G2735" s="364">
        <v>934.32</v>
      </c>
      <c r="H2735" s="349"/>
    </row>
    <row r="2736" spans="1:8" ht="12.75">
      <c r="A2736" s="330"/>
      <c r="B2736" s="330"/>
      <c r="C2736" s="205"/>
      <c r="D2736" s="205"/>
      <c r="E2736" s="363" t="s">
        <v>1569</v>
      </c>
      <c r="F2736" s="361">
        <v>10</v>
      </c>
      <c r="G2736" s="364">
        <v>96.7</v>
      </c>
      <c r="H2736" s="349"/>
    </row>
    <row r="2737" spans="1:8" ht="12.75">
      <c r="A2737" s="330"/>
      <c r="B2737" s="330"/>
      <c r="C2737" s="205"/>
      <c r="D2737" s="205"/>
      <c r="E2737" s="360" t="s">
        <v>1524</v>
      </c>
      <c r="F2737" s="361">
        <v>40</v>
      </c>
      <c r="G2737" s="362">
        <v>583.79</v>
      </c>
      <c r="H2737" s="349"/>
    </row>
    <row r="2738" spans="1:8" ht="12.75">
      <c r="A2738" s="330"/>
      <c r="B2738" s="330"/>
      <c r="C2738" s="205"/>
      <c r="D2738" s="205"/>
      <c r="E2738" s="363" t="s">
        <v>1525</v>
      </c>
      <c r="F2738" s="361">
        <v>16</v>
      </c>
      <c r="G2738" s="364">
        <v>359.15</v>
      </c>
      <c r="H2738" s="349"/>
    </row>
    <row r="2739" spans="1:8" ht="12.75">
      <c r="A2739" s="330"/>
      <c r="B2739" s="330"/>
      <c r="C2739" s="205"/>
      <c r="D2739" s="205"/>
      <c r="E2739" s="360" t="s">
        <v>1844</v>
      </c>
      <c r="F2739" s="361">
        <v>9</v>
      </c>
      <c r="G2739" s="364">
        <v>112.68</v>
      </c>
      <c r="H2739" s="349"/>
    </row>
    <row r="2740" spans="1:8" ht="12.75">
      <c r="A2740" s="330"/>
      <c r="B2740" s="330"/>
      <c r="C2740" s="205"/>
      <c r="D2740" s="205"/>
      <c r="E2740" s="363" t="s">
        <v>1845</v>
      </c>
      <c r="F2740" s="361">
        <v>144</v>
      </c>
      <c r="G2740" s="364">
        <v>977.14</v>
      </c>
      <c r="H2740" s="349"/>
    </row>
    <row r="2741" spans="1:8" ht="12.75">
      <c r="A2741" s="330"/>
      <c r="B2741" s="330"/>
      <c r="C2741" s="205"/>
      <c r="D2741" s="205"/>
      <c r="E2741" s="360" t="s">
        <v>2042</v>
      </c>
      <c r="F2741" s="361">
        <v>1</v>
      </c>
      <c r="G2741" s="364">
        <v>301.69</v>
      </c>
      <c r="H2741" s="349"/>
    </row>
    <row r="2742" spans="1:8" ht="12.75">
      <c r="A2742" s="330"/>
      <c r="B2742" s="330"/>
      <c r="C2742" s="205"/>
      <c r="D2742" s="205"/>
      <c r="E2742" s="363" t="s">
        <v>2005</v>
      </c>
      <c r="F2742" s="361">
        <v>5</v>
      </c>
      <c r="G2742" s="364">
        <v>645.65</v>
      </c>
      <c r="H2742" s="349"/>
    </row>
    <row r="2743" spans="1:8" ht="12.75">
      <c r="A2743" s="330"/>
      <c r="B2743" s="330"/>
      <c r="C2743" s="205"/>
      <c r="D2743" s="205"/>
      <c r="E2743" s="360" t="s">
        <v>252</v>
      </c>
      <c r="F2743" s="361">
        <v>2</v>
      </c>
      <c r="G2743" s="364">
        <v>291.08</v>
      </c>
      <c r="H2743" s="349"/>
    </row>
    <row r="2744" spans="1:8" ht="12.75">
      <c r="A2744" s="330"/>
      <c r="B2744" s="330"/>
      <c r="C2744" s="205"/>
      <c r="D2744" s="205"/>
      <c r="E2744" s="363" t="s">
        <v>391</v>
      </c>
      <c r="F2744" s="361">
        <v>3</v>
      </c>
      <c r="G2744" s="364">
        <v>1171.14</v>
      </c>
      <c r="H2744" s="349"/>
    </row>
    <row r="2745" spans="1:8" ht="25.5">
      <c r="A2745" s="330"/>
      <c r="B2745" s="330"/>
      <c r="C2745" s="205"/>
      <c r="D2745" s="205"/>
      <c r="E2745" s="360" t="s">
        <v>1431</v>
      </c>
      <c r="F2745" s="361">
        <v>5</v>
      </c>
      <c r="G2745" s="364">
        <v>2245.76</v>
      </c>
      <c r="H2745" s="349"/>
    </row>
    <row r="2746" spans="1:8" ht="12.75">
      <c r="A2746" s="330"/>
      <c r="B2746" s="330"/>
      <c r="C2746" s="205"/>
      <c r="D2746" s="205"/>
      <c r="E2746" s="363" t="s">
        <v>1947</v>
      </c>
      <c r="F2746" s="361">
        <v>3</v>
      </c>
      <c r="G2746" s="364">
        <v>407.85</v>
      </c>
      <c r="H2746" s="349"/>
    </row>
    <row r="2747" spans="1:8" ht="12.75">
      <c r="A2747" s="330"/>
      <c r="B2747" s="330"/>
      <c r="C2747" s="205"/>
      <c r="D2747" s="205"/>
      <c r="E2747" s="360" t="s">
        <v>1853</v>
      </c>
      <c r="F2747" s="361">
        <v>3</v>
      </c>
      <c r="G2747" s="364">
        <v>132.73</v>
      </c>
      <c r="H2747" s="349"/>
    </row>
    <row r="2748" spans="1:8" ht="25.5">
      <c r="A2748" s="330"/>
      <c r="B2748" s="330"/>
      <c r="C2748" s="205"/>
      <c r="D2748" s="205"/>
      <c r="E2748" s="363" t="s">
        <v>392</v>
      </c>
      <c r="F2748" s="361">
        <v>7</v>
      </c>
      <c r="G2748" s="364">
        <v>398.88</v>
      </c>
      <c r="H2748" s="349"/>
    </row>
    <row r="2749" spans="1:8" ht="25.5">
      <c r="A2749" s="330"/>
      <c r="B2749" s="330"/>
      <c r="C2749" s="205"/>
      <c r="D2749" s="205"/>
      <c r="E2749" s="360" t="s">
        <v>1859</v>
      </c>
      <c r="F2749" s="361">
        <v>7</v>
      </c>
      <c r="G2749" s="364">
        <v>331.37</v>
      </c>
      <c r="H2749" s="349"/>
    </row>
    <row r="2750" spans="1:8" ht="12.75">
      <c r="A2750" s="330"/>
      <c r="B2750" s="330"/>
      <c r="C2750" s="205"/>
      <c r="D2750" s="205"/>
      <c r="E2750" s="363" t="s">
        <v>1862</v>
      </c>
      <c r="F2750" s="361">
        <v>5</v>
      </c>
      <c r="G2750" s="364">
        <v>79.03</v>
      </c>
      <c r="H2750" s="349"/>
    </row>
    <row r="2751" spans="1:8" ht="25.5">
      <c r="A2751" s="330"/>
      <c r="B2751" s="330"/>
      <c r="C2751" s="205"/>
      <c r="D2751" s="205"/>
      <c r="E2751" s="360" t="s">
        <v>2011</v>
      </c>
      <c r="F2751" s="361">
        <v>25</v>
      </c>
      <c r="G2751" s="362">
        <v>99.94</v>
      </c>
      <c r="H2751" s="349"/>
    </row>
    <row r="2752" spans="1:8" ht="12.75">
      <c r="A2752" s="330"/>
      <c r="B2752" s="330"/>
      <c r="C2752" s="205"/>
      <c r="D2752" s="205"/>
      <c r="E2752" s="363" t="s">
        <v>1864</v>
      </c>
      <c r="F2752" s="361">
        <v>6</v>
      </c>
      <c r="G2752" s="362">
        <v>506.09</v>
      </c>
      <c r="H2752" s="349"/>
    </row>
    <row r="2753" spans="1:8" ht="12.75">
      <c r="A2753" s="330"/>
      <c r="B2753" s="330"/>
      <c r="C2753" s="205"/>
      <c r="D2753" s="205"/>
      <c r="E2753" s="360" t="s">
        <v>393</v>
      </c>
      <c r="F2753" s="361">
        <v>1</v>
      </c>
      <c r="G2753" s="362">
        <v>135.59</v>
      </c>
      <c r="H2753" s="349"/>
    </row>
    <row r="2754" spans="1:8" ht="25.5">
      <c r="A2754" s="330"/>
      <c r="B2754" s="330"/>
      <c r="C2754" s="205"/>
      <c r="D2754" s="205"/>
      <c r="E2754" s="363" t="s">
        <v>394</v>
      </c>
      <c r="F2754" s="361">
        <v>20</v>
      </c>
      <c r="G2754" s="364">
        <v>188.64</v>
      </c>
      <c r="H2754" s="349"/>
    </row>
    <row r="2755" spans="1:8" ht="25.5">
      <c r="A2755" s="330"/>
      <c r="B2755" s="330"/>
      <c r="C2755" s="205"/>
      <c r="D2755" s="205"/>
      <c r="E2755" s="360" t="s">
        <v>1869</v>
      </c>
      <c r="F2755" s="361">
        <v>24</v>
      </c>
      <c r="G2755" s="364">
        <v>308.31</v>
      </c>
      <c r="H2755" s="349"/>
    </row>
    <row r="2756" spans="1:8" ht="25.5">
      <c r="A2756" s="330"/>
      <c r="B2756" s="330"/>
      <c r="C2756" s="205"/>
      <c r="D2756" s="205"/>
      <c r="E2756" s="363" t="s">
        <v>2013</v>
      </c>
      <c r="F2756" s="361">
        <v>12</v>
      </c>
      <c r="G2756" s="364">
        <v>765.41</v>
      </c>
      <c r="H2756" s="349"/>
    </row>
    <row r="2757" spans="1:8" ht="12.75">
      <c r="A2757" s="330"/>
      <c r="B2757" s="330"/>
      <c r="C2757" s="205"/>
      <c r="D2757" s="205"/>
      <c r="E2757" s="360" t="s">
        <v>395</v>
      </c>
      <c r="F2757" s="361">
        <v>14</v>
      </c>
      <c r="G2757" s="364">
        <v>3784.75</v>
      </c>
      <c r="H2757" s="349"/>
    </row>
    <row r="2758" spans="1:8" ht="12.75">
      <c r="A2758" s="330"/>
      <c r="B2758" s="330"/>
      <c r="C2758" s="205"/>
      <c r="D2758" s="205"/>
      <c r="E2758" s="363" t="s">
        <v>396</v>
      </c>
      <c r="F2758" s="361">
        <v>1</v>
      </c>
      <c r="G2758" s="364">
        <v>419.83</v>
      </c>
      <c r="H2758" s="349"/>
    </row>
    <row r="2759" spans="1:8" ht="12.75">
      <c r="A2759" s="330"/>
      <c r="B2759" s="330"/>
      <c r="C2759" s="205"/>
      <c r="D2759" s="205"/>
      <c r="E2759" s="360" t="s">
        <v>397</v>
      </c>
      <c r="F2759" s="361">
        <v>20</v>
      </c>
      <c r="G2759" s="364">
        <v>322.03</v>
      </c>
      <c r="H2759" s="349"/>
    </row>
    <row r="2760" spans="1:8" ht="12.75">
      <c r="A2760" s="330"/>
      <c r="B2760" s="330"/>
      <c r="C2760" s="205"/>
      <c r="D2760" s="205"/>
      <c r="E2760" s="363" t="s">
        <v>398</v>
      </c>
      <c r="F2760" s="361">
        <v>15</v>
      </c>
      <c r="G2760" s="364">
        <v>381.36</v>
      </c>
      <c r="H2760" s="349"/>
    </row>
    <row r="2761" spans="1:8" ht="12.75">
      <c r="A2761" s="330"/>
      <c r="B2761" s="330"/>
      <c r="C2761" s="205"/>
      <c r="D2761" s="205"/>
      <c r="E2761" s="360" t="s">
        <v>399</v>
      </c>
      <c r="F2761" s="361">
        <v>15</v>
      </c>
      <c r="G2761" s="364">
        <v>165.25</v>
      </c>
      <c r="H2761" s="349"/>
    </row>
    <row r="2762" spans="1:8" ht="25.5">
      <c r="A2762" s="330"/>
      <c r="B2762" s="330"/>
      <c r="C2762" s="205"/>
      <c r="D2762" s="205"/>
      <c r="E2762" s="363" t="s">
        <v>322</v>
      </c>
      <c r="F2762" s="361">
        <v>10</v>
      </c>
      <c r="G2762" s="364">
        <v>76.27</v>
      </c>
      <c r="H2762" s="349"/>
    </row>
    <row r="2763" spans="1:8" ht="12.75">
      <c r="A2763" s="330"/>
      <c r="B2763" s="330"/>
      <c r="C2763" s="205"/>
      <c r="D2763" s="205"/>
      <c r="E2763" s="360" t="s">
        <v>2014</v>
      </c>
      <c r="F2763" s="361">
        <v>2</v>
      </c>
      <c r="G2763" s="364">
        <v>997.98</v>
      </c>
      <c r="H2763" s="349"/>
    </row>
    <row r="2764" spans="1:8" ht="12.75">
      <c r="A2764" s="330"/>
      <c r="B2764" s="330"/>
      <c r="C2764" s="205"/>
      <c r="D2764" s="205"/>
      <c r="E2764" s="363" t="s">
        <v>400</v>
      </c>
      <c r="F2764" s="361">
        <v>5</v>
      </c>
      <c r="G2764" s="364">
        <v>661.02</v>
      </c>
      <c r="H2764" s="349"/>
    </row>
    <row r="2765" spans="1:8" ht="12.75">
      <c r="A2765" s="330"/>
      <c r="B2765" s="330"/>
      <c r="C2765" s="205"/>
      <c r="D2765" s="205"/>
      <c r="E2765" s="360" t="s">
        <v>401</v>
      </c>
      <c r="F2765" s="361">
        <v>20</v>
      </c>
      <c r="G2765" s="364">
        <v>799.83</v>
      </c>
      <c r="H2765" s="349"/>
    </row>
    <row r="2766" spans="1:8" ht="12.75">
      <c r="A2766" s="330"/>
      <c r="B2766" s="330"/>
      <c r="C2766" s="205"/>
      <c r="D2766" s="205"/>
      <c r="E2766" s="363" t="s">
        <v>1870</v>
      </c>
      <c r="F2766" s="361">
        <v>20</v>
      </c>
      <c r="G2766" s="364">
        <v>1626.27</v>
      </c>
      <c r="H2766" s="349"/>
    </row>
    <row r="2767" spans="1:8" ht="12.75">
      <c r="A2767" s="330"/>
      <c r="B2767" s="330"/>
      <c r="C2767" s="205"/>
      <c r="D2767" s="205"/>
      <c r="E2767" s="360" t="s">
        <v>402</v>
      </c>
      <c r="F2767" s="361">
        <v>9.1</v>
      </c>
      <c r="G2767" s="364">
        <v>4111.66</v>
      </c>
      <c r="H2767" s="349"/>
    </row>
    <row r="2768" spans="1:8" ht="12.75">
      <c r="A2768" s="330"/>
      <c r="B2768" s="330"/>
      <c r="C2768" s="205"/>
      <c r="D2768" s="205"/>
      <c r="E2768" s="363" t="s">
        <v>403</v>
      </c>
      <c r="F2768" s="361">
        <v>0.03</v>
      </c>
      <c r="G2768" s="364">
        <v>1133.33</v>
      </c>
      <c r="H2768" s="349"/>
    </row>
    <row r="2769" spans="1:8" ht="12.75">
      <c r="A2769" s="330"/>
      <c r="B2769" s="330"/>
      <c r="C2769" s="205"/>
      <c r="D2769" s="205"/>
      <c r="E2769" s="360" t="s">
        <v>1872</v>
      </c>
      <c r="F2769" s="361">
        <v>1</v>
      </c>
      <c r="G2769" s="364">
        <v>4200</v>
      </c>
      <c r="H2769" s="349"/>
    </row>
    <row r="2770" spans="1:8" ht="12.75">
      <c r="A2770" s="330"/>
      <c r="B2770" s="330"/>
      <c r="C2770" s="205"/>
      <c r="D2770" s="205"/>
      <c r="E2770" s="363" t="s">
        <v>15</v>
      </c>
      <c r="F2770" s="361">
        <v>198</v>
      </c>
      <c r="G2770" s="362">
        <v>318.78</v>
      </c>
      <c r="H2770" s="349"/>
    </row>
    <row r="2771" spans="1:8" ht="25.5">
      <c r="A2771" s="330"/>
      <c r="B2771" s="330"/>
      <c r="C2771" s="205"/>
      <c r="D2771" s="205"/>
      <c r="E2771" s="360" t="s">
        <v>2016</v>
      </c>
      <c r="F2771" s="361">
        <v>60</v>
      </c>
      <c r="G2771" s="362">
        <v>130433.32</v>
      </c>
      <c r="H2771" s="349"/>
    </row>
    <row r="2772" spans="1:8" ht="25.5">
      <c r="A2772" s="330"/>
      <c r="B2772" s="330"/>
      <c r="C2772" s="205"/>
      <c r="D2772" s="205"/>
      <c r="E2772" s="363" t="s">
        <v>404</v>
      </c>
      <c r="F2772" s="361">
        <v>6</v>
      </c>
      <c r="G2772" s="362">
        <v>889.83</v>
      </c>
      <c r="H2772" s="349"/>
    </row>
    <row r="2773" spans="1:8" ht="25.5">
      <c r="A2773" s="330"/>
      <c r="B2773" s="330"/>
      <c r="C2773" s="205"/>
      <c r="D2773" s="205"/>
      <c r="E2773" s="360" t="s">
        <v>1873</v>
      </c>
      <c r="F2773" s="361">
        <v>6.635</v>
      </c>
      <c r="G2773" s="364">
        <v>22643.05</v>
      </c>
      <c r="H2773" s="349"/>
    </row>
    <row r="2774" spans="1:8" ht="25.5">
      <c r="A2774" s="330"/>
      <c r="B2774" s="330"/>
      <c r="C2774" s="205"/>
      <c r="D2774" s="205"/>
      <c r="E2774" s="363" t="s">
        <v>405</v>
      </c>
      <c r="F2774" s="361">
        <v>1</v>
      </c>
      <c r="G2774" s="364">
        <v>38862.71</v>
      </c>
      <c r="H2774" s="349"/>
    </row>
    <row r="2775" spans="1:8" ht="12.75">
      <c r="A2775" s="330"/>
      <c r="B2775" s="330"/>
      <c r="C2775" s="205"/>
      <c r="D2775" s="205"/>
      <c r="E2775" s="360" t="s">
        <v>1763</v>
      </c>
      <c r="F2775" s="361">
        <v>200</v>
      </c>
      <c r="G2775" s="364">
        <v>1898.31</v>
      </c>
      <c r="H2775" s="349"/>
    </row>
    <row r="2776" spans="1:8" ht="12.75">
      <c r="A2776" s="330"/>
      <c r="B2776" s="330"/>
      <c r="C2776" s="205"/>
      <c r="D2776" s="205"/>
      <c r="E2776" s="363" t="s">
        <v>1875</v>
      </c>
      <c r="F2776" s="361">
        <v>53</v>
      </c>
      <c r="G2776" s="362">
        <v>245.39</v>
      </c>
      <c r="H2776" s="349"/>
    </row>
    <row r="2777" spans="1:8" ht="12.75">
      <c r="A2777" s="330"/>
      <c r="B2777" s="330"/>
      <c r="C2777" s="205"/>
      <c r="D2777" s="205"/>
      <c r="E2777" s="360" t="s">
        <v>1876</v>
      </c>
      <c r="F2777" s="361">
        <v>69</v>
      </c>
      <c r="G2777" s="362">
        <v>391.88</v>
      </c>
      <c r="H2777" s="349"/>
    </row>
    <row r="2778" spans="1:8" ht="12.75">
      <c r="A2778" s="330"/>
      <c r="B2778" s="330"/>
      <c r="C2778" s="205"/>
      <c r="D2778" s="205"/>
      <c r="E2778" s="363" t="s">
        <v>1877</v>
      </c>
      <c r="F2778" s="361">
        <v>15</v>
      </c>
      <c r="G2778" s="364">
        <v>129.73</v>
      </c>
      <c r="H2778" s="349"/>
    </row>
    <row r="2779" spans="1:8" ht="12.75">
      <c r="A2779" s="330"/>
      <c r="B2779" s="330"/>
      <c r="C2779" s="205"/>
      <c r="D2779" s="205"/>
      <c r="E2779" s="360" t="s">
        <v>1883</v>
      </c>
      <c r="F2779" s="361">
        <v>15</v>
      </c>
      <c r="G2779" s="364">
        <v>506.25</v>
      </c>
      <c r="H2779" s="349"/>
    </row>
    <row r="2780" spans="1:8" ht="12.75">
      <c r="A2780" s="330"/>
      <c r="B2780" s="330"/>
      <c r="C2780" s="205"/>
      <c r="D2780" s="205"/>
      <c r="E2780" s="363" t="s">
        <v>35</v>
      </c>
      <c r="F2780" s="361">
        <v>1</v>
      </c>
      <c r="G2780" s="364">
        <v>610.54</v>
      </c>
      <c r="H2780" s="349"/>
    </row>
    <row r="2781" spans="1:8" ht="12.75">
      <c r="A2781" s="330"/>
      <c r="B2781" s="330"/>
      <c r="C2781" s="205"/>
      <c r="D2781" s="205"/>
      <c r="E2781" s="360" t="s">
        <v>36</v>
      </c>
      <c r="F2781" s="361">
        <v>10</v>
      </c>
      <c r="G2781" s="364">
        <v>33.73</v>
      </c>
      <c r="H2781" s="349"/>
    </row>
    <row r="2782" spans="1:8" ht="12.75">
      <c r="A2782" s="330"/>
      <c r="B2782" s="330"/>
      <c r="C2782" s="205"/>
      <c r="D2782" s="205"/>
      <c r="E2782" s="363" t="s">
        <v>2017</v>
      </c>
      <c r="F2782" s="361">
        <v>6</v>
      </c>
      <c r="G2782" s="364">
        <v>27.47</v>
      </c>
      <c r="H2782" s="349"/>
    </row>
    <row r="2783" spans="1:8" ht="12.75">
      <c r="A2783" s="330"/>
      <c r="B2783" s="330"/>
      <c r="C2783" s="205"/>
      <c r="D2783" s="205"/>
      <c r="E2783" s="360" t="s">
        <v>406</v>
      </c>
      <c r="F2783" s="361">
        <v>2</v>
      </c>
      <c r="G2783" s="364">
        <v>42.65</v>
      </c>
      <c r="H2783" s="349"/>
    </row>
    <row r="2784" spans="1:8" ht="12.75">
      <c r="A2784" s="330"/>
      <c r="B2784" s="330"/>
      <c r="C2784" s="205"/>
      <c r="D2784" s="205"/>
      <c r="E2784" s="363" t="s">
        <v>1688</v>
      </c>
      <c r="F2784" s="361">
        <v>420</v>
      </c>
      <c r="G2784" s="364">
        <v>352.37</v>
      </c>
      <c r="H2784" s="349"/>
    </row>
    <row r="2785" spans="1:8" ht="12.75">
      <c r="A2785" s="330"/>
      <c r="B2785" s="330"/>
      <c r="C2785" s="205"/>
      <c r="D2785" s="205"/>
      <c r="E2785" s="360" t="s">
        <v>407</v>
      </c>
      <c r="F2785" s="361">
        <v>923</v>
      </c>
      <c r="G2785" s="364">
        <v>1799.06</v>
      </c>
      <c r="H2785" s="349"/>
    </row>
    <row r="2786" spans="1:8" ht="12.75">
      <c r="A2786" s="330"/>
      <c r="B2786" s="330"/>
      <c r="C2786" s="205"/>
      <c r="D2786" s="205"/>
      <c r="E2786" s="363" t="s">
        <v>408</v>
      </c>
      <c r="F2786" s="361">
        <v>670</v>
      </c>
      <c r="G2786" s="364">
        <v>1958.9</v>
      </c>
      <c r="H2786" s="349"/>
    </row>
    <row r="2787" spans="1:8" ht="12.75">
      <c r="A2787" s="330"/>
      <c r="B2787" s="330"/>
      <c r="C2787" s="205"/>
      <c r="D2787" s="205"/>
      <c r="E2787" s="360" t="s">
        <v>209</v>
      </c>
      <c r="F2787" s="361">
        <v>340</v>
      </c>
      <c r="G2787" s="364">
        <v>547.46</v>
      </c>
      <c r="H2787" s="349"/>
    </row>
    <row r="2788" spans="1:8" ht="12.75">
      <c r="A2788" s="330"/>
      <c r="B2788" s="330"/>
      <c r="C2788" s="205"/>
      <c r="D2788" s="205"/>
      <c r="E2788" s="363" t="s">
        <v>409</v>
      </c>
      <c r="F2788" s="361">
        <v>130</v>
      </c>
      <c r="G2788" s="364">
        <v>105.76</v>
      </c>
      <c r="H2788" s="349"/>
    </row>
    <row r="2789" spans="1:8" ht="12.75">
      <c r="A2789" s="330"/>
      <c r="B2789" s="330"/>
      <c r="C2789" s="205"/>
      <c r="D2789" s="205"/>
      <c r="E2789" s="360" t="s">
        <v>1441</v>
      </c>
      <c r="F2789" s="361">
        <v>3</v>
      </c>
      <c r="G2789" s="364">
        <v>2928.81</v>
      </c>
      <c r="H2789" s="349"/>
    </row>
    <row r="2790" spans="1:8" ht="12.75">
      <c r="A2790" s="330"/>
      <c r="B2790" s="330"/>
      <c r="C2790" s="205"/>
      <c r="D2790" s="205"/>
      <c r="E2790" s="363" t="s">
        <v>2019</v>
      </c>
      <c r="F2790" s="361">
        <v>1</v>
      </c>
      <c r="G2790" s="364">
        <v>1160.37</v>
      </c>
      <c r="H2790" s="349"/>
    </row>
    <row r="2791" spans="1:8" ht="12.75">
      <c r="A2791" s="330"/>
      <c r="B2791" s="330"/>
      <c r="C2791" s="205"/>
      <c r="D2791" s="205"/>
      <c r="E2791" s="360" t="s">
        <v>1442</v>
      </c>
      <c r="F2791" s="361">
        <v>3</v>
      </c>
      <c r="G2791" s="364">
        <v>3315.73</v>
      </c>
      <c r="H2791" s="349"/>
    </row>
    <row r="2792" spans="1:8" ht="12.75">
      <c r="A2792" s="330"/>
      <c r="B2792" s="330"/>
      <c r="C2792" s="205"/>
      <c r="D2792" s="205"/>
      <c r="E2792" s="363" t="s">
        <v>2020</v>
      </c>
      <c r="F2792" s="361">
        <v>2</v>
      </c>
      <c r="G2792" s="364">
        <v>1006.88</v>
      </c>
      <c r="H2792" s="349"/>
    </row>
    <row r="2793" spans="1:8" ht="12.75">
      <c r="A2793" s="330"/>
      <c r="B2793" s="330"/>
      <c r="C2793" s="205"/>
      <c r="D2793" s="205"/>
      <c r="E2793" s="360" t="s">
        <v>1891</v>
      </c>
      <c r="F2793" s="361">
        <v>10</v>
      </c>
      <c r="G2793" s="364">
        <v>102.37</v>
      </c>
      <c r="H2793" s="349"/>
    </row>
    <row r="2794" spans="1:8" ht="12.75">
      <c r="A2794" s="330"/>
      <c r="B2794" s="330"/>
      <c r="C2794" s="205"/>
      <c r="D2794" s="205"/>
      <c r="E2794" s="363" t="s">
        <v>1892</v>
      </c>
      <c r="F2794" s="361">
        <v>39</v>
      </c>
      <c r="G2794" s="364">
        <v>498.9</v>
      </c>
      <c r="H2794" s="349"/>
    </row>
    <row r="2795" spans="1:8" ht="12.75">
      <c r="A2795" s="330"/>
      <c r="B2795" s="330"/>
      <c r="C2795" s="205"/>
      <c r="D2795" s="205"/>
      <c r="E2795" s="360" t="s">
        <v>1893</v>
      </c>
      <c r="F2795" s="361">
        <v>16</v>
      </c>
      <c r="G2795" s="364">
        <v>363.85</v>
      </c>
      <c r="H2795" s="349"/>
    </row>
    <row r="2796" spans="1:8" ht="12.75">
      <c r="A2796" s="330"/>
      <c r="B2796" s="330"/>
      <c r="C2796" s="205"/>
      <c r="D2796" s="205"/>
      <c r="E2796" s="363" t="s">
        <v>1894</v>
      </c>
      <c r="F2796" s="361">
        <v>5</v>
      </c>
      <c r="G2796" s="364">
        <v>25.29</v>
      </c>
      <c r="H2796" s="349"/>
    </row>
    <row r="2797" spans="1:8" ht="12.75">
      <c r="A2797" s="330"/>
      <c r="B2797" s="330"/>
      <c r="C2797" s="205"/>
      <c r="D2797" s="205"/>
      <c r="E2797" s="360" t="s">
        <v>47</v>
      </c>
      <c r="F2797" s="361">
        <v>5</v>
      </c>
      <c r="G2797" s="364">
        <v>26.02</v>
      </c>
      <c r="H2797" s="349"/>
    </row>
    <row r="2798" spans="1:8" ht="12.75">
      <c r="A2798" s="330"/>
      <c r="B2798" s="330"/>
      <c r="C2798" s="205"/>
      <c r="D2798" s="205"/>
      <c r="E2798" s="363" t="s">
        <v>1897</v>
      </c>
      <c r="F2798" s="361">
        <v>2</v>
      </c>
      <c r="G2798" s="364">
        <v>10.51</v>
      </c>
      <c r="H2798" s="349"/>
    </row>
    <row r="2799" spans="1:8" ht="12.75">
      <c r="A2799" s="330"/>
      <c r="B2799" s="330"/>
      <c r="C2799" s="205"/>
      <c r="D2799" s="205"/>
      <c r="E2799" s="360" t="s">
        <v>410</v>
      </c>
      <c r="F2799" s="361">
        <v>1</v>
      </c>
      <c r="G2799" s="364">
        <v>491.53</v>
      </c>
      <c r="H2799" s="349"/>
    </row>
    <row r="2800" spans="1:8" ht="12.75">
      <c r="A2800" s="330"/>
      <c r="B2800" s="330"/>
      <c r="C2800" s="205"/>
      <c r="D2800" s="205"/>
      <c r="E2800" s="363" t="s">
        <v>212</v>
      </c>
      <c r="F2800" s="361">
        <v>1</v>
      </c>
      <c r="G2800" s="362">
        <v>390.68</v>
      </c>
      <c r="H2800" s="349"/>
    </row>
    <row r="2801" spans="1:8" ht="12.75">
      <c r="A2801" s="330"/>
      <c r="B2801" s="330"/>
      <c r="C2801" s="205"/>
      <c r="D2801" s="205"/>
      <c r="E2801" s="360" t="s">
        <v>411</v>
      </c>
      <c r="F2801" s="361">
        <v>10</v>
      </c>
      <c r="G2801" s="364">
        <v>25169.49</v>
      </c>
      <c r="H2801" s="349"/>
    </row>
    <row r="2802" spans="1:8" ht="12.75">
      <c r="A2802" s="330"/>
      <c r="B2802" s="330"/>
      <c r="C2802" s="205"/>
      <c r="D2802" s="205"/>
      <c r="E2802" s="363" t="s">
        <v>145</v>
      </c>
      <c r="F2802" s="361">
        <v>2</v>
      </c>
      <c r="G2802" s="364">
        <v>1730.51</v>
      </c>
      <c r="H2802" s="349"/>
    </row>
    <row r="2803" spans="1:8" ht="12.75">
      <c r="A2803" s="330"/>
      <c r="B2803" s="330"/>
      <c r="C2803" s="205"/>
      <c r="D2803" s="205"/>
      <c r="E2803" s="360" t="s">
        <v>412</v>
      </c>
      <c r="F2803" s="361">
        <v>20</v>
      </c>
      <c r="G2803" s="362">
        <v>13559.32</v>
      </c>
      <c r="H2803" s="349"/>
    </row>
    <row r="2804" spans="1:8" ht="12.75">
      <c r="A2804" s="330"/>
      <c r="B2804" s="330"/>
      <c r="C2804" s="205"/>
      <c r="D2804" s="205"/>
      <c r="E2804" s="363" t="s">
        <v>1689</v>
      </c>
      <c r="F2804" s="361">
        <v>3</v>
      </c>
      <c r="G2804" s="364">
        <v>152.14</v>
      </c>
      <c r="H2804" s="349"/>
    </row>
    <row r="2805" spans="1:8" ht="12.75">
      <c r="A2805" s="330"/>
      <c r="B2805" s="330"/>
      <c r="C2805" s="205"/>
      <c r="D2805" s="205"/>
      <c r="E2805" s="360" t="s">
        <v>413</v>
      </c>
      <c r="F2805" s="361">
        <v>1</v>
      </c>
      <c r="G2805" s="364">
        <v>1562.54</v>
      </c>
      <c r="H2805" s="349"/>
    </row>
    <row r="2806" spans="1:8" ht="12.75">
      <c r="A2806" s="330"/>
      <c r="B2806" s="330"/>
      <c r="C2806" s="205"/>
      <c r="D2806" s="205"/>
      <c r="E2806" s="363" t="s">
        <v>413</v>
      </c>
      <c r="F2806" s="361">
        <v>2</v>
      </c>
      <c r="G2806" s="364">
        <v>3125.08</v>
      </c>
      <c r="H2806" s="349"/>
    </row>
    <row r="2807" spans="1:8" ht="12.75">
      <c r="A2807" s="330"/>
      <c r="B2807" s="330"/>
      <c r="C2807" s="205"/>
      <c r="D2807" s="205"/>
      <c r="E2807" s="360" t="s">
        <v>414</v>
      </c>
      <c r="F2807" s="361">
        <v>1</v>
      </c>
      <c r="G2807" s="364">
        <v>306.35</v>
      </c>
      <c r="H2807" s="349"/>
    </row>
    <row r="2808" spans="1:8" ht="12.75">
      <c r="A2808" s="330"/>
      <c r="B2808" s="330"/>
      <c r="C2808" s="205"/>
      <c r="D2808" s="205"/>
      <c r="E2808" s="363" t="s">
        <v>1406</v>
      </c>
      <c r="F2808" s="361">
        <v>0.205</v>
      </c>
      <c r="G2808" s="362">
        <v>5776.71</v>
      </c>
      <c r="H2808" s="349"/>
    </row>
    <row r="2809" spans="1:8" ht="12.75">
      <c r="A2809" s="330"/>
      <c r="B2809" s="330"/>
      <c r="C2809" s="205"/>
      <c r="D2809" s="205"/>
      <c r="E2809" s="360" t="s">
        <v>1407</v>
      </c>
      <c r="F2809" s="361">
        <v>4.158</v>
      </c>
      <c r="G2809" s="362">
        <v>112351.43</v>
      </c>
      <c r="H2809" s="349"/>
    </row>
    <row r="2810" spans="1:8" ht="12.75">
      <c r="A2810" s="330"/>
      <c r="B2810" s="330"/>
      <c r="C2810" s="205"/>
      <c r="D2810" s="205"/>
      <c r="E2810" s="363" t="s">
        <v>1408</v>
      </c>
      <c r="F2810" s="361">
        <v>0.126</v>
      </c>
      <c r="G2810" s="362">
        <v>3316.51</v>
      </c>
      <c r="H2810" s="349"/>
    </row>
    <row r="2811" spans="1:8" ht="12.75">
      <c r="A2811" s="330"/>
      <c r="B2811" s="330"/>
      <c r="C2811" s="205"/>
      <c r="D2811" s="205"/>
      <c r="E2811" s="360" t="s">
        <v>1913</v>
      </c>
      <c r="F2811" s="361">
        <v>0.842</v>
      </c>
      <c r="G2811" s="362">
        <v>22215.56</v>
      </c>
      <c r="H2811" s="349"/>
    </row>
    <row r="2812" spans="1:8" ht="12.75">
      <c r="A2812" s="330"/>
      <c r="B2812" s="330"/>
      <c r="C2812" s="205"/>
      <c r="D2812" s="205"/>
      <c r="E2812" s="363" t="s">
        <v>1409</v>
      </c>
      <c r="F2812" s="361">
        <v>0.076</v>
      </c>
      <c r="G2812" s="362">
        <v>1970.56</v>
      </c>
      <c r="H2812" s="349"/>
    </row>
    <row r="2813" spans="1:8" ht="12.75">
      <c r="A2813" s="330"/>
      <c r="B2813" s="330"/>
      <c r="C2813" s="205"/>
      <c r="D2813" s="205"/>
      <c r="E2813" s="360" t="s">
        <v>1914</v>
      </c>
      <c r="F2813" s="361">
        <v>0.12</v>
      </c>
      <c r="G2813" s="362">
        <v>3116.13</v>
      </c>
      <c r="H2813" s="349"/>
    </row>
    <row r="2814" spans="1:8" ht="12.75">
      <c r="A2814" s="330"/>
      <c r="B2814" s="330"/>
      <c r="C2814" s="205"/>
      <c r="D2814" s="205"/>
      <c r="E2814" s="363" t="s">
        <v>415</v>
      </c>
      <c r="F2814" s="361">
        <v>0.052</v>
      </c>
      <c r="G2814" s="362">
        <v>1072.49</v>
      </c>
      <c r="H2814" s="349"/>
    </row>
    <row r="2815" spans="1:8" ht="25.5">
      <c r="A2815" s="330"/>
      <c r="B2815" s="330"/>
      <c r="C2815" s="205"/>
      <c r="D2815" s="205"/>
      <c r="E2815" s="360" t="s">
        <v>1963</v>
      </c>
      <c r="F2815" s="361">
        <v>110</v>
      </c>
      <c r="G2815" s="362">
        <v>3712.41</v>
      </c>
      <c r="H2815" s="349"/>
    </row>
    <row r="2816" spans="1:8" ht="25.5">
      <c r="A2816" s="330"/>
      <c r="B2816" s="330"/>
      <c r="C2816" s="205"/>
      <c r="D2816" s="205"/>
      <c r="E2816" s="363" t="s">
        <v>416</v>
      </c>
      <c r="F2816" s="361">
        <v>20</v>
      </c>
      <c r="G2816" s="364">
        <v>188.64</v>
      </c>
      <c r="H2816" s="349"/>
    </row>
    <row r="2817" spans="1:8" ht="25.5">
      <c r="A2817" s="330"/>
      <c r="B2817" s="330"/>
      <c r="C2817" s="205"/>
      <c r="D2817" s="205"/>
      <c r="E2817" s="360" t="s">
        <v>417</v>
      </c>
      <c r="F2817" s="361">
        <v>5</v>
      </c>
      <c r="G2817" s="364">
        <v>47.16</v>
      </c>
      <c r="H2817" s="349"/>
    </row>
    <row r="2818" spans="1:8" ht="12.75">
      <c r="A2818" s="330"/>
      <c r="B2818" s="330"/>
      <c r="C2818" s="205"/>
      <c r="D2818" s="205"/>
      <c r="E2818" s="363" t="s">
        <v>418</v>
      </c>
      <c r="F2818" s="361">
        <v>0.15</v>
      </c>
      <c r="G2818" s="364">
        <v>4049.35</v>
      </c>
      <c r="H2818" s="349"/>
    </row>
    <row r="2819" spans="1:8" ht="12.75">
      <c r="A2819" s="330"/>
      <c r="B2819" s="330"/>
      <c r="C2819" s="205"/>
      <c r="D2819" s="205"/>
      <c r="E2819" s="360" t="s">
        <v>419</v>
      </c>
      <c r="F2819" s="361">
        <v>1</v>
      </c>
      <c r="G2819" s="364">
        <v>2129.66</v>
      </c>
      <c r="H2819" s="349"/>
    </row>
    <row r="2820" spans="1:8" ht="25.5">
      <c r="A2820" s="330"/>
      <c r="B2820" s="330"/>
      <c r="C2820" s="205"/>
      <c r="D2820" s="205"/>
      <c r="E2820" s="363" t="s">
        <v>420</v>
      </c>
      <c r="F2820" s="361">
        <v>10</v>
      </c>
      <c r="G2820" s="362">
        <v>727.8</v>
      </c>
      <c r="H2820" s="349"/>
    </row>
    <row r="2821" spans="1:8" ht="25.5">
      <c r="A2821" s="330"/>
      <c r="B2821" s="330"/>
      <c r="C2821" s="205"/>
      <c r="D2821" s="205"/>
      <c r="E2821" s="360" t="s">
        <v>421</v>
      </c>
      <c r="F2821" s="361">
        <v>8</v>
      </c>
      <c r="G2821" s="362">
        <v>582.24</v>
      </c>
      <c r="H2821" s="349"/>
    </row>
    <row r="2822" spans="1:8" ht="12.75">
      <c r="A2822" s="330"/>
      <c r="B2822" s="330"/>
      <c r="C2822" s="205"/>
      <c r="D2822" s="205"/>
      <c r="E2822" s="363" t="s">
        <v>422</v>
      </c>
      <c r="F2822" s="361">
        <v>50</v>
      </c>
      <c r="G2822" s="364">
        <v>677.12</v>
      </c>
      <c r="H2822" s="349"/>
    </row>
    <row r="2823" spans="1:8" ht="12.75">
      <c r="A2823" s="330"/>
      <c r="B2823" s="330"/>
      <c r="C2823" s="205"/>
      <c r="D2823" s="205"/>
      <c r="E2823" s="360" t="s">
        <v>1919</v>
      </c>
      <c r="F2823" s="361">
        <v>30</v>
      </c>
      <c r="G2823" s="364">
        <v>379.44</v>
      </c>
      <c r="H2823" s="349"/>
    </row>
    <row r="2824" spans="1:8" ht="25.5">
      <c r="A2824" s="330"/>
      <c r="B2824" s="330"/>
      <c r="C2824" s="205"/>
      <c r="D2824" s="205"/>
      <c r="E2824" s="363" t="s">
        <v>423</v>
      </c>
      <c r="F2824" s="361">
        <v>1</v>
      </c>
      <c r="G2824" s="364">
        <v>16046.19</v>
      </c>
      <c r="H2824" s="349"/>
    </row>
    <row r="2825" spans="1:8" ht="12.75">
      <c r="A2825" s="330"/>
      <c r="B2825" s="330"/>
      <c r="C2825" s="205"/>
      <c r="D2825" s="205"/>
      <c r="E2825" s="360" t="s">
        <v>424</v>
      </c>
      <c r="F2825" s="361">
        <v>1</v>
      </c>
      <c r="G2825" s="364">
        <v>6952.88</v>
      </c>
      <c r="H2825" s="349"/>
    </row>
    <row r="2826" spans="1:8" ht="12.75">
      <c r="A2826" s="330"/>
      <c r="B2826" s="330"/>
      <c r="C2826" s="205"/>
      <c r="D2826" s="205"/>
      <c r="E2826" s="363" t="s">
        <v>1967</v>
      </c>
      <c r="F2826" s="361">
        <v>14</v>
      </c>
      <c r="G2826" s="362">
        <v>339.47</v>
      </c>
      <c r="H2826" s="349"/>
    </row>
    <row r="2827" spans="1:8" ht="12.75">
      <c r="A2827" s="330"/>
      <c r="B2827" s="330"/>
      <c r="C2827" s="205"/>
      <c r="D2827" s="205"/>
      <c r="E2827" s="360" t="s">
        <v>286</v>
      </c>
      <c r="F2827" s="361">
        <v>50</v>
      </c>
      <c r="G2827" s="364">
        <v>2161.02</v>
      </c>
      <c r="H2827" s="349"/>
    </row>
    <row r="2828" spans="1:8" ht="12.75">
      <c r="A2828" s="330"/>
      <c r="B2828" s="330"/>
      <c r="C2828" s="205"/>
      <c r="D2828" s="205"/>
      <c r="E2828" s="363" t="s">
        <v>425</v>
      </c>
      <c r="F2828" s="361">
        <v>90</v>
      </c>
      <c r="G2828" s="364">
        <v>807.13</v>
      </c>
      <c r="H2828" s="349"/>
    </row>
    <row r="2829" spans="1:8" ht="12.75">
      <c r="A2829" s="330"/>
      <c r="B2829" s="330"/>
      <c r="C2829" s="205"/>
      <c r="D2829" s="205"/>
      <c r="E2829" s="360" t="s">
        <v>2024</v>
      </c>
      <c r="F2829" s="361">
        <v>10</v>
      </c>
      <c r="G2829" s="364">
        <v>669.49</v>
      </c>
      <c r="H2829" s="349"/>
    </row>
    <row r="2830" spans="1:8" ht="12.75">
      <c r="A2830" s="330"/>
      <c r="B2830" s="330"/>
      <c r="C2830" s="205"/>
      <c r="D2830" s="205"/>
      <c r="E2830" s="363" t="s">
        <v>1921</v>
      </c>
      <c r="F2830" s="361">
        <v>15.9</v>
      </c>
      <c r="G2830" s="364">
        <v>1421.2</v>
      </c>
      <c r="H2830" s="349"/>
    </row>
    <row r="2831" spans="1:8" ht="12.75">
      <c r="A2831" s="330"/>
      <c r="B2831" s="330"/>
      <c r="C2831" s="205"/>
      <c r="D2831" s="205"/>
      <c r="E2831" s="360" t="s">
        <v>426</v>
      </c>
      <c r="F2831" s="361">
        <v>1.7</v>
      </c>
      <c r="G2831" s="364">
        <v>139.14</v>
      </c>
      <c r="H2831" s="349"/>
    </row>
    <row r="2832" spans="1:8" ht="12.75">
      <c r="A2832" s="330"/>
      <c r="B2832" s="330"/>
      <c r="C2832" s="205"/>
      <c r="D2832" s="205"/>
      <c r="E2832" s="363" t="s">
        <v>427</v>
      </c>
      <c r="F2832" s="361">
        <v>11.3</v>
      </c>
      <c r="G2832" s="364">
        <v>939.72</v>
      </c>
      <c r="H2832" s="349"/>
    </row>
    <row r="2833" spans="1:8" ht="12.75">
      <c r="A2833" s="330"/>
      <c r="B2833" s="330"/>
      <c r="C2833" s="205"/>
      <c r="D2833" s="205"/>
      <c r="E2833" s="360" t="s">
        <v>428</v>
      </c>
      <c r="F2833" s="361">
        <v>24</v>
      </c>
      <c r="G2833" s="364">
        <v>1848</v>
      </c>
      <c r="H2833" s="349"/>
    </row>
    <row r="2834" spans="1:8" ht="12.75">
      <c r="A2834" s="330"/>
      <c r="B2834" s="330"/>
      <c r="C2834" s="205"/>
      <c r="D2834" s="205"/>
      <c r="E2834" s="363" t="s">
        <v>429</v>
      </c>
      <c r="F2834" s="361">
        <v>16</v>
      </c>
      <c r="G2834" s="364">
        <v>2196.64</v>
      </c>
      <c r="H2834" s="349"/>
    </row>
    <row r="2835" spans="1:8" ht="12.75">
      <c r="A2835" s="330"/>
      <c r="B2835" s="330"/>
      <c r="C2835" s="205"/>
      <c r="D2835" s="205"/>
      <c r="E2835" s="360" t="s">
        <v>343</v>
      </c>
      <c r="F2835" s="361">
        <v>14.8</v>
      </c>
      <c r="G2835" s="364">
        <v>1051.2</v>
      </c>
      <c r="H2835" s="349"/>
    </row>
    <row r="2836" spans="1:8" ht="12.75">
      <c r="A2836" s="330"/>
      <c r="B2836" s="330"/>
      <c r="C2836" s="205"/>
      <c r="D2836" s="205"/>
      <c r="E2836" s="363" t="s">
        <v>1691</v>
      </c>
      <c r="F2836" s="361">
        <v>4.1</v>
      </c>
      <c r="G2836" s="364">
        <v>252.11</v>
      </c>
      <c r="H2836" s="349"/>
    </row>
    <row r="2837" spans="1:8" ht="12.75">
      <c r="A2837" s="325"/>
      <c r="B2837" s="325" t="s">
        <v>610</v>
      </c>
      <c r="C2837" s="205"/>
      <c r="D2837" s="205"/>
      <c r="E2837" s="326"/>
      <c r="F2837" s="325"/>
      <c r="G2837" s="327">
        <f>SUM(G2601:G2836)</f>
        <v>916772.6400000008</v>
      </c>
      <c r="H2837" s="205"/>
    </row>
    <row r="2838" spans="1:8" ht="25.5">
      <c r="A2838" s="328">
        <v>8</v>
      </c>
      <c r="B2838" s="328" t="s">
        <v>1692</v>
      </c>
      <c r="C2838" s="205"/>
      <c r="D2838" s="205"/>
      <c r="E2838" s="360" t="s">
        <v>1256</v>
      </c>
      <c r="F2838" s="361">
        <v>4</v>
      </c>
      <c r="G2838" s="362">
        <v>222</v>
      </c>
      <c r="H2838" s="349" t="s">
        <v>1777</v>
      </c>
    </row>
    <row r="2839" spans="1:8" ht="12.75">
      <c r="A2839" s="329"/>
      <c r="B2839" s="329"/>
      <c r="C2839" s="205"/>
      <c r="D2839" s="205"/>
      <c r="E2839" s="363" t="s">
        <v>430</v>
      </c>
      <c r="F2839" s="361">
        <v>0.018</v>
      </c>
      <c r="G2839" s="362">
        <v>510.42</v>
      </c>
      <c r="H2839" s="349"/>
    </row>
    <row r="2840" spans="1:8" ht="12.75">
      <c r="A2840" s="329"/>
      <c r="B2840" s="329"/>
      <c r="C2840" s="205"/>
      <c r="D2840" s="205"/>
      <c r="E2840" s="360" t="s">
        <v>855</v>
      </c>
      <c r="F2840" s="361">
        <v>4</v>
      </c>
      <c r="G2840" s="362">
        <v>7874.09</v>
      </c>
      <c r="H2840" s="349"/>
    </row>
    <row r="2841" spans="1:8" ht="12.75">
      <c r="A2841" s="329"/>
      <c r="B2841" s="329"/>
      <c r="C2841" s="205"/>
      <c r="D2841" s="205"/>
      <c r="E2841" s="363" t="s">
        <v>1975</v>
      </c>
      <c r="F2841" s="361">
        <v>270</v>
      </c>
      <c r="G2841" s="362">
        <v>6898.73</v>
      </c>
      <c r="H2841" s="349"/>
    </row>
    <row r="2842" spans="1:8" ht="12.75">
      <c r="A2842" s="329"/>
      <c r="B2842" s="329"/>
      <c r="C2842" s="205"/>
      <c r="D2842" s="205"/>
      <c r="E2842" s="360" t="s">
        <v>1469</v>
      </c>
      <c r="F2842" s="361">
        <v>578.67</v>
      </c>
      <c r="G2842" s="362">
        <v>16330.01</v>
      </c>
      <c r="H2842" s="349"/>
    </row>
    <row r="2843" spans="1:8" ht="12.75">
      <c r="A2843" s="329"/>
      <c r="B2843" s="329"/>
      <c r="C2843" s="205"/>
      <c r="D2843" s="205"/>
      <c r="E2843" s="363" t="s">
        <v>1781</v>
      </c>
      <c r="F2843" s="361">
        <v>2</v>
      </c>
      <c r="G2843" s="362">
        <v>83.56</v>
      </c>
      <c r="H2843" s="349"/>
    </row>
    <row r="2844" spans="1:8" ht="12.75">
      <c r="A2844" s="329"/>
      <c r="B2844" s="329"/>
      <c r="C2844" s="205"/>
      <c r="D2844" s="205"/>
      <c r="E2844" s="360" t="s">
        <v>1783</v>
      </c>
      <c r="F2844" s="361">
        <v>8</v>
      </c>
      <c r="G2844" s="364">
        <v>55.58</v>
      </c>
      <c r="H2844" s="349"/>
    </row>
    <row r="2845" spans="1:8" ht="12.75">
      <c r="A2845" s="329"/>
      <c r="B2845" s="329"/>
      <c r="C2845" s="205"/>
      <c r="D2845" s="205"/>
      <c r="E2845" s="363" t="s">
        <v>431</v>
      </c>
      <c r="F2845" s="361">
        <v>3.7</v>
      </c>
      <c r="G2845" s="362">
        <v>262.54</v>
      </c>
      <c r="H2845" s="349"/>
    </row>
    <row r="2846" spans="1:8" ht="12.75">
      <c r="A2846" s="329"/>
      <c r="B2846" s="329"/>
      <c r="C2846" s="205"/>
      <c r="D2846" s="205"/>
      <c r="E2846" s="360" t="s">
        <v>432</v>
      </c>
      <c r="F2846" s="361">
        <v>1</v>
      </c>
      <c r="G2846" s="364">
        <v>95.34</v>
      </c>
      <c r="H2846" s="349"/>
    </row>
    <row r="2847" spans="1:8" ht="12.75">
      <c r="A2847" s="329"/>
      <c r="B2847" s="329"/>
      <c r="C2847" s="205"/>
      <c r="D2847" s="205"/>
      <c r="E2847" s="363" t="s">
        <v>1976</v>
      </c>
      <c r="F2847" s="361">
        <v>1</v>
      </c>
      <c r="G2847" s="364">
        <v>1062.1</v>
      </c>
      <c r="H2847" s="349"/>
    </row>
    <row r="2848" spans="1:8" ht="12.75">
      <c r="A2848" s="329"/>
      <c r="B2848" s="329"/>
      <c r="C2848" s="205"/>
      <c r="D2848" s="205"/>
      <c r="E2848" s="360" t="s">
        <v>1787</v>
      </c>
      <c r="F2848" s="361">
        <v>20</v>
      </c>
      <c r="G2848" s="364">
        <v>162.37</v>
      </c>
      <c r="H2848" s="349"/>
    </row>
    <row r="2849" spans="1:8" ht="12.75">
      <c r="A2849" s="329"/>
      <c r="B2849" s="329"/>
      <c r="C2849" s="205"/>
      <c r="D2849" s="205"/>
      <c r="E2849" s="363" t="s">
        <v>1978</v>
      </c>
      <c r="F2849" s="361">
        <v>4962.552</v>
      </c>
      <c r="G2849" s="364">
        <v>69014.73</v>
      </c>
      <c r="H2849" s="349"/>
    </row>
    <row r="2850" spans="1:8" ht="12.75">
      <c r="A2850" s="329"/>
      <c r="B2850" s="329"/>
      <c r="C2850" s="205"/>
      <c r="D2850" s="205"/>
      <c r="E2850" s="360" t="s">
        <v>1022</v>
      </c>
      <c r="F2850" s="361">
        <v>250</v>
      </c>
      <c r="G2850" s="364">
        <v>603.64</v>
      </c>
      <c r="H2850" s="349"/>
    </row>
    <row r="2851" spans="1:8" ht="12.75">
      <c r="A2851" s="329"/>
      <c r="B2851" s="329"/>
      <c r="C2851" s="205"/>
      <c r="D2851" s="205"/>
      <c r="E2851" s="363" t="s">
        <v>1023</v>
      </c>
      <c r="F2851" s="361">
        <v>50</v>
      </c>
      <c r="G2851" s="364">
        <v>238.56</v>
      </c>
      <c r="H2851" s="349"/>
    </row>
    <row r="2852" spans="1:8" ht="12.75">
      <c r="A2852" s="329"/>
      <c r="B2852" s="329"/>
      <c r="C2852" s="205"/>
      <c r="D2852" s="205"/>
      <c r="E2852" s="360" t="s">
        <v>2050</v>
      </c>
      <c r="F2852" s="361">
        <v>1</v>
      </c>
      <c r="G2852" s="362">
        <v>122.1</v>
      </c>
      <c r="H2852" s="349"/>
    </row>
    <row r="2853" spans="1:8" ht="12.75">
      <c r="A2853" s="329"/>
      <c r="B2853" s="329"/>
      <c r="C2853" s="205"/>
      <c r="D2853" s="205"/>
      <c r="E2853" s="363" t="s">
        <v>292</v>
      </c>
      <c r="F2853" s="361">
        <v>5</v>
      </c>
      <c r="G2853" s="362">
        <v>362.71</v>
      </c>
      <c r="H2853" s="349"/>
    </row>
    <row r="2854" spans="1:8" ht="12.75">
      <c r="A2854" s="329"/>
      <c r="B2854" s="329"/>
      <c r="C2854" s="205"/>
      <c r="D2854" s="205"/>
      <c r="E2854" s="360" t="s">
        <v>292</v>
      </c>
      <c r="F2854" s="361">
        <v>5</v>
      </c>
      <c r="G2854" s="364">
        <v>362.71</v>
      </c>
      <c r="H2854" s="349"/>
    </row>
    <row r="2855" spans="1:8" ht="12.75">
      <c r="A2855" s="329"/>
      <c r="B2855" s="329"/>
      <c r="C2855" s="205"/>
      <c r="D2855" s="205"/>
      <c r="E2855" s="363" t="s">
        <v>2026</v>
      </c>
      <c r="F2855" s="361">
        <v>609.5</v>
      </c>
      <c r="G2855" s="364">
        <v>16987.43</v>
      </c>
      <c r="H2855" s="349"/>
    </row>
    <row r="2856" spans="1:8" ht="12.75">
      <c r="A2856" s="329"/>
      <c r="B2856" s="329"/>
      <c r="C2856" s="205"/>
      <c r="D2856" s="205"/>
      <c r="E2856" s="360" t="s">
        <v>433</v>
      </c>
      <c r="F2856" s="361">
        <v>1</v>
      </c>
      <c r="G2856" s="362">
        <v>160.98</v>
      </c>
      <c r="H2856" s="349"/>
    </row>
    <row r="2857" spans="1:8" ht="12.75">
      <c r="A2857" s="329"/>
      <c r="B2857" s="329"/>
      <c r="C2857" s="205"/>
      <c r="D2857" s="205"/>
      <c r="E2857" s="363" t="s">
        <v>1794</v>
      </c>
      <c r="F2857" s="361">
        <v>2</v>
      </c>
      <c r="G2857" s="364">
        <v>47.34</v>
      </c>
      <c r="H2857" s="349"/>
    </row>
    <row r="2858" spans="1:8" ht="12.75">
      <c r="A2858" s="329"/>
      <c r="B2858" s="329"/>
      <c r="C2858" s="205"/>
      <c r="D2858" s="205"/>
      <c r="E2858" s="360" t="s">
        <v>2054</v>
      </c>
      <c r="F2858" s="361">
        <v>1</v>
      </c>
      <c r="G2858" s="364">
        <v>569.49</v>
      </c>
      <c r="H2858" s="349"/>
    </row>
    <row r="2859" spans="1:8" ht="12.75">
      <c r="A2859" s="329"/>
      <c r="B2859" s="329"/>
      <c r="C2859" s="205"/>
      <c r="D2859" s="205"/>
      <c r="E2859" s="363" t="s">
        <v>2054</v>
      </c>
      <c r="F2859" s="361">
        <v>2</v>
      </c>
      <c r="G2859" s="364">
        <v>1138.98</v>
      </c>
      <c r="H2859" s="349"/>
    </row>
    <row r="2860" spans="1:8" ht="12.75">
      <c r="A2860" s="329"/>
      <c r="B2860" s="329"/>
      <c r="C2860" s="205"/>
      <c r="D2860" s="205"/>
      <c r="E2860" s="360" t="s">
        <v>434</v>
      </c>
      <c r="F2860" s="361">
        <v>15</v>
      </c>
      <c r="G2860" s="364">
        <v>114.15</v>
      </c>
      <c r="H2860" s="349"/>
    </row>
    <row r="2861" spans="1:8" ht="12.75">
      <c r="A2861" s="329"/>
      <c r="B2861" s="329"/>
      <c r="C2861" s="205"/>
      <c r="D2861" s="205"/>
      <c r="E2861" s="363" t="s">
        <v>1798</v>
      </c>
      <c r="F2861" s="361">
        <v>40</v>
      </c>
      <c r="G2861" s="362">
        <v>353.75</v>
      </c>
      <c r="H2861" s="349"/>
    </row>
    <row r="2862" spans="1:8" ht="12.75">
      <c r="A2862" s="329"/>
      <c r="B2862" s="329"/>
      <c r="C2862" s="205"/>
      <c r="D2862" s="205"/>
      <c r="E2862" s="360" t="s">
        <v>1799</v>
      </c>
      <c r="F2862" s="361">
        <v>53</v>
      </c>
      <c r="G2862" s="364">
        <v>563.62</v>
      </c>
      <c r="H2862" s="349"/>
    </row>
    <row r="2863" spans="1:8" ht="12.75">
      <c r="A2863" s="329"/>
      <c r="B2863" s="329"/>
      <c r="C2863" s="205"/>
      <c r="D2863" s="205"/>
      <c r="E2863" s="363" t="s">
        <v>1800</v>
      </c>
      <c r="F2863" s="361">
        <v>3</v>
      </c>
      <c r="G2863" s="364">
        <v>53.02</v>
      </c>
      <c r="H2863" s="349"/>
    </row>
    <row r="2864" spans="1:8" ht="12.75">
      <c r="A2864" s="329"/>
      <c r="B2864" s="329"/>
      <c r="C2864" s="205"/>
      <c r="D2864" s="205"/>
      <c r="E2864" s="360" t="s">
        <v>1417</v>
      </c>
      <c r="F2864" s="361">
        <v>1</v>
      </c>
      <c r="G2864" s="364">
        <v>323.66</v>
      </c>
      <c r="H2864" s="349"/>
    </row>
    <row r="2865" spans="1:8" ht="12.75">
      <c r="A2865" s="329"/>
      <c r="B2865" s="329"/>
      <c r="C2865" s="205"/>
      <c r="D2865" s="205"/>
      <c r="E2865" s="363" t="s">
        <v>1802</v>
      </c>
      <c r="F2865" s="361">
        <v>5</v>
      </c>
      <c r="G2865" s="364">
        <v>8.86</v>
      </c>
      <c r="H2865" s="349"/>
    </row>
    <row r="2866" spans="1:8" ht="12.75">
      <c r="A2866" s="329"/>
      <c r="B2866" s="329"/>
      <c r="C2866" s="205"/>
      <c r="D2866" s="205"/>
      <c r="E2866" s="360" t="s">
        <v>1928</v>
      </c>
      <c r="F2866" s="361">
        <v>2.4</v>
      </c>
      <c r="G2866" s="364">
        <v>467.8</v>
      </c>
      <c r="H2866" s="349"/>
    </row>
    <row r="2867" spans="1:8" ht="12.75">
      <c r="A2867" s="329"/>
      <c r="B2867" s="329"/>
      <c r="C2867" s="205"/>
      <c r="D2867" s="205"/>
      <c r="E2867" s="363" t="s">
        <v>1317</v>
      </c>
      <c r="F2867" s="361">
        <v>3</v>
      </c>
      <c r="G2867" s="364">
        <v>41.57</v>
      </c>
      <c r="H2867" s="349"/>
    </row>
    <row r="2868" spans="1:8" ht="12.75">
      <c r="A2868" s="329"/>
      <c r="B2868" s="329"/>
      <c r="C2868" s="205"/>
      <c r="D2868" s="205"/>
      <c r="E2868" s="360" t="s">
        <v>1810</v>
      </c>
      <c r="F2868" s="361">
        <v>1</v>
      </c>
      <c r="G2868" s="364">
        <v>15.13</v>
      </c>
      <c r="H2868" s="349"/>
    </row>
    <row r="2869" spans="1:8" ht="12.75">
      <c r="A2869" s="329"/>
      <c r="B2869" s="329"/>
      <c r="C2869" s="205"/>
      <c r="D2869" s="205"/>
      <c r="E2869" s="363" t="s">
        <v>1991</v>
      </c>
      <c r="F2869" s="361">
        <v>1</v>
      </c>
      <c r="G2869" s="362">
        <v>78.87</v>
      </c>
      <c r="H2869" s="349"/>
    </row>
    <row r="2870" spans="1:8" ht="12.75">
      <c r="A2870" s="329"/>
      <c r="B2870" s="329"/>
      <c r="C2870" s="205"/>
      <c r="D2870" s="205"/>
      <c r="E2870" s="360" t="s">
        <v>1813</v>
      </c>
      <c r="F2870" s="361">
        <v>2</v>
      </c>
      <c r="G2870" s="364">
        <v>61.46</v>
      </c>
      <c r="H2870" s="349"/>
    </row>
    <row r="2871" spans="1:8" ht="12.75">
      <c r="A2871" s="329"/>
      <c r="B2871" s="329"/>
      <c r="C2871" s="205"/>
      <c r="D2871" s="205"/>
      <c r="E2871" s="363" t="s">
        <v>1814</v>
      </c>
      <c r="F2871" s="361">
        <v>1</v>
      </c>
      <c r="G2871" s="364">
        <v>10.2</v>
      </c>
      <c r="H2871" s="349"/>
    </row>
    <row r="2872" spans="1:8" ht="25.5">
      <c r="A2872" s="329"/>
      <c r="B2872" s="329"/>
      <c r="C2872" s="205"/>
      <c r="D2872" s="205"/>
      <c r="E2872" s="360" t="s">
        <v>1815</v>
      </c>
      <c r="F2872" s="361">
        <v>4</v>
      </c>
      <c r="G2872" s="364">
        <v>45.8</v>
      </c>
      <c r="H2872" s="349"/>
    </row>
    <row r="2873" spans="1:8" ht="12.75">
      <c r="A2873" s="329"/>
      <c r="B2873" s="329"/>
      <c r="C2873" s="205"/>
      <c r="D2873" s="205"/>
      <c r="E2873" s="363" t="s">
        <v>435</v>
      </c>
      <c r="F2873" s="361">
        <v>1</v>
      </c>
      <c r="G2873" s="364">
        <v>1513.1</v>
      </c>
      <c r="H2873" s="349"/>
    </row>
    <row r="2874" spans="1:8" ht="25.5">
      <c r="A2874" s="329"/>
      <c r="B2874" s="329"/>
      <c r="C2874" s="205"/>
      <c r="D2874" s="205"/>
      <c r="E2874" s="360" t="s">
        <v>105</v>
      </c>
      <c r="F2874" s="361">
        <v>1</v>
      </c>
      <c r="G2874" s="362">
        <v>6440.17</v>
      </c>
      <c r="H2874" s="349"/>
    </row>
    <row r="2875" spans="1:8" ht="38.25">
      <c r="A2875" s="329"/>
      <c r="B2875" s="329"/>
      <c r="C2875" s="205"/>
      <c r="D2875" s="205"/>
      <c r="E2875" s="363" t="s">
        <v>106</v>
      </c>
      <c r="F2875" s="361">
        <v>2</v>
      </c>
      <c r="G2875" s="362">
        <v>13029.47</v>
      </c>
      <c r="H2875" s="349"/>
    </row>
    <row r="2876" spans="1:8" ht="25.5">
      <c r="A2876" s="329"/>
      <c r="B2876" s="329"/>
      <c r="C2876" s="205"/>
      <c r="D2876" s="205"/>
      <c r="E2876" s="360" t="s">
        <v>107</v>
      </c>
      <c r="F2876" s="361">
        <v>2</v>
      </c>
      <c r="G2876" s="362">
        <v>6163.33</v>
      </c>
      <c r="H2876" s="349"/>
    </row>
    <row r="2877" spans="1:8" ht="12.75">
      <c r="A2877" s="329"/>
      <c r="B2877" s="329"/>
      <c r="C2877" s="205"/>
      <c r="D2877" s="205"/>
      <c r="E2877" s="363" t="s">
        <v>1818</v>
      </c>
      <c r="F2877" s="361">
        <v>4</v>
      </c>
      <c r="G2877" s="362">
        <v>611.18</v>
      </c>
      <c r="H2877" s="349"/>
    </row>
    <row r="2878" spans="1:8" ht="12.75">
      <c r="A2878" s="329"/>
      <c r="B2878" s="329"/>
      <c r="C2878" s="205"/>
      <c r="D2878" s="205"/>
      <c r="E2878" s="360" t="s">
        <v>1933</v>
      </c>
      <c r="F2878" s="361">
        <v>50</v>
      </c>
      <c r="G2878" s="364">
        <v>8008.47</v>
      </c>
      <c r="H2878" s="349"/>
    </row>
    <row r="2879" spans="1:8" ht="12.75">
      <c r="A2879" s="329"/>
      <c r="B2879" s="329"/>
      <c r="C2879" s="205"/>
      <c r="D2879" s="205"/>
      <c r="E2879" s="363" t="s">
        <v>1819</v>
      </c>
      <c r="F2879" s="361">
        <v>21</v>
      </c>
      <c r="G2879" s="364">
        <v>2004.85</v>
      </c>
      <c r="H2879" s="349"/>
    </row>
    <row r="2880" spans="1:8" ht="12.75">
      <c r="A2880" s="329"/>
      <c r="B2880" s="329"/>
      <c r="C2880" s="205"/>
      <c r="D2880" s="205"/>
      <c r="E2880" s="360" t="s">
        <v>1819</v>
      </c>
      <c r="F2880" s="361">
        <v>37</v>
      </c>
      <c r="G2880" s="364">
        <v>3616.78</v>
      </c>
      <c r="H2880" s="349"/>
    </row>
    <row r="2881" spans="1:8" ht="12.75">
      <c r="A2881" s="329"/>
      <c r="B2881" s="329"/>
      <c r="C2881" s="205"/>
      <c r="D2881" s="205"/>
      <c r="E2881" s="363" t="s">
        <v>1820</v>
      </c>
      <c r="F2881" s="361">
        <v>9</v>
      </c>
      <c r="G2881" s="364">
        <v>1175.41</v>
      </c>
      <c r="H2881" s="349"/>
    </row>
    <row r="2882" spans="1:8" ht="12.75">
      <c r="A2882" s="329"/>
      <c r="B2882" s="329"/>
      <c r="C2882" s="205"/>
      <c r="D2882" s="205"/>
      <c r="E2882" s="360" t="s">
        <v>1820</v>
      </c>
      <c r="F2882" s="361">
        <v>35</v>
      </c>
      <c r="G2882" s="364">
        <v>4639.47</v>
      </c>
      <c r="H2882" s="349"/>
    </row>
    <row r="2883" spans="1:8" ht="12.75">
      <c r="A2883" s="329"/>
      <c r="B2883" s="329"/>
      <c r="C2883" s="205"/>
      <c r="D2883" s="205"/>
      <c r="E2883" s="363" t="s">
        <v>436</v>
      </c>
      <c r="F2883" s="361">
        <v>3</v>
      </c>
      <c r="G2883" s="362">
        <v>1428.18</v>
      </c>
      <c r="H2883" s="349"/>
    </row>
    <row r="2884" spans="1:8" ht="12.75">
      <c r="A2884" s="329"/>
      <c r="B2884" s="329"/>
      <c r="C2884" s="205"/>
      <c r="D2884" s="205"/>
      <c r="E2884" s="360" t="s">
        <v>436</v>
      </c>
      <c r="F2884" s="361">
        <v>3</v>
      </c>
      <c r="G2884" s="364">
        <v>1428.18</v>
      </c>
      <c r="H2884" s="349"/>
    </row>
    <row r="2885" spans="1:8" ht="12.75">
      <c r="A2885" s="329"/>
      <c r="B2885" s="329"/>
      <c r="C2885" s="205"/>
      <c r="D2885" s="205"/>
      <c r="E2885" s="363" t="s">
        <v>1823</v>
      </c>
      <c r="F2885" s="361">
        <v>1</v>
      </c>
      <c r="G2885" s="364">
        <v>27.3</v>
      </c>
      <c r="H2885" s="349"/>
    </row>
    <row r="2886" spans="1:8" ht="12.75">
      <c r="A2886" s="329"/>
      <c r="B2886" s="329"/>
      <c r="C2886" s="205"/>
      <c r="D2886" s="205"/>
      <c r="E2886" s="360" t="s">
        <v>183</v>
      </c>
      <c r="F2886" s="361">
        <v>1</v>
      </c>
      <c r="G2886" s="364">
        <v>2796.61</v>
      </c>
      <c r="H2886" s="349"/>
    </row>
    <row r="2887" spans="1:8" ht="12.75">
      <c r="A2887" s="329"/>
      <c r="B2887" s="329"/>
      <c r="C2887" s="205"/>
      <c r="D2887" s="205"/>
      <c r="E2887" s="363" t="s">
        <v>1833</v>
      </c>
      <c r="F2887" s="361">
        <v>14</v>
      </c>
      <c r="G2887" s="364">
        <v>480.74</v>
      </c>
      <c r="H2887" s="349"/>
    </row>
    <row r="2888" spans="1:8" ht="12.75">
      <c r="A2888" s="329"/>
      <c r="B2888" s="329"/>
      <c r="C2888" s="205"/>
      <c r="D2888" s="205"/>
      <c r="E2888" s="360" t="s">
        <v>1835</v>
      </c>
      <c r="F2888" s="361">
        <v>5</v>
      </c>
      <c r="G2888" s="362">
        <v>33.99</v>
      </c>
      <c r="H2888" s="349"/>
    </row>
    <row r="2889" spans="1:8" ht="12.75">
      <c r="A2889" s="329"/>
      <c r="B2889" s="329"/>
      <c r="C2889" s="205"/>
      <c r="D2889" s="205"/>
      <c r="E2889" s="363" t="s">
        <v>1837</v>
      </c>
      <c r="F2889" s="361">
        <v>2.95</v>
      </c>
      <c r="G2889" s="362">
        <v>2258.55</v>
      </c>
      <c r="H2889" s="349"/>
    </row>
    <row r="2890" spans="1:8" ht="12.75">
      <c r="A2890" s="329"/>
      <c r="B2890" s="329"/>
      <c r="C2890" s="205"/>
      <c r="D2890" s="205"/>
      <c r="E2890" s="360" t="s">
        <v>1428</v>
      </c>
      <c r="F2890" s="361">
        <v>1</v>
      </c>
      <c r="G2890" s="362">
        <v>17490.68</v>
      </c>
      <c r="H2890" s="349"/>
    </row>
    <row r="2891" spans="1:8" ht="12.75">
      <c r="A2891" s="329"/>
      <c r="B2891" s="329"/>
      <c r="C2891" s="205"/>
      <c r="D2891" s="205"/>
      <c r="E2891" s="363" t="s">
        <v>1838</v>
      </c>
      <c r="F2891" s="361">
        <v>1</v>
      </c>
      <c r="G2891" s="362">
        <v>5.61</v>
      </c>
      <c r="H2891" s="349"/>
    </row>
    <row r="2892" spans="1:8" ht="12.75">
      <c r="A2892" s="329"/>
      <c r="B2892" s="329"/>
      <c r="C2892" s="205"/>
      <c r="D2892" s="205"/>
      <c r="E2892" s="360" t="s">
        <v>273</v>
      </c>
      <c r="F2892" s="361">
        <v>50</v>
      </c>
      <c r="G2892" s="362">
        <v>20946.61</v>
      </c>
      <c r="H2892" s="349"/>
    </row>
    <row r="2893" spans="1:8" ht="12.75">
      <c r="A2893" s="329"/>
      <c r="B2893" s="329"/>
      <c r="C2893" s="205"/>
      <c r="D2893" s="205"/>
      <c r="E2893" s="363" t="s">
        <v>245</v>
      </c>
      <c r="F2893" s="361">
        <v>1</v>
      </c>
      <c r="G2893" s="362">
        <v>7716.11</v>
      </c>
      <c r="H2893" s="349"/>
    </row>
    <row r="2894" spans="1:8" ht="12.75">
      <c r="A2894" s="329"/>
      <c r="B2894" s="329"/>
      <c r="C2894" s="205"/>
      <c r="D2894" s="205"/>
      <c r="E2894" s="360" t="s">
        <v>245</v>
      </c>
      <c r="F2894" s="361">
        <v>2</v>
      </c>
      <c r="G2894" s="364">
        <v>15432.22</v>
      </c>
      <c r="H2894" s="349"/>
    </row>
    <row r="2895" spans="1:8" ht="12.75">
      <c r="A2895" s="329"/>
      <c r="B2895" s="329"/>
      <c r="C2895" s="205"/>
      <c r="D2895" s="205"/>
      <c r="E2895" s="363" t="s">
        <v>2000</v>
      </c>
      <c r="F2895" s="361">
        <v>1</v>
      </c>
      <c r="G2895" s="364">
        <v>27.81</v>
      </c>
      <c r="H2895" s="349"/>
    </row>
    <row r="2896" spans="1:8" ht="12.75">
      <c r="A2896" s="329"/>
      <c r="B2896" s="329"/>
      <c r="C2896" s="205"/>
      <c r="D2896" s="205"/>
      <c r="E2896" s="360" t="s">
        <v>1569</v>
      </c>
      <c r="F2896" s="361">
        <v>61</v>
      </c>
      <c r="G2896" s="364">
        <v>587.74</v>
      </c>
      <c r="H2896" s="349"/>
    </row>
    <row r="2897" spans="1:8" ht="12.75">
      <c r="A2897" s="329"/>
      <c r="B2897" s="329"/>
      <c r="C2897" s="205"/>
      <c r="D2897" s="205"/>
      <c r="E2897" s="363" t="s">
        <v>1524</v>
      </c>
      <c r="F2897" s="361">
        <v>56</v>
      </c>
      <c r="G2897" s="364">
        <v>666.61</v>
      </c>
      <c r="H2897" s="349"/>
    </row>
    <row r="2898" spans="1:8" ht="12.75">
      <c r="A2898" s="329"/>
      <c r="B2898" s="329"/>
      <c r="C2898" s="205"/>
      <c r="D2898" s="205"/>
      <c r="E2898" s="360" t="s">
        <v>1525</v>
      </c>
      <c r="F2898" s="361">
        <v>2</v>
      </c>
      <c r="G2898" s="364">
        <v>39.64</v>
      </c>
      <c r="H2898" s="349"/>
    </row>
    <row r="2899" spans="1:8" ht="12.75">
      <c r="A2899" s="329"/>
      <c r="B2899" s="329"/>
      <c r="C2899" s="205"/>
      <c r="D2899" s="205"/>
      <c r="E2899" s="363" t="s">
        <v>1843</v>
      </c>
      <c r="F2899" s="361">
        <v>1</v>
      </c>
      <c r="G2899" s="364">
        <v>164.62</v>
      </c>
      <c r="H2899" s="349"/>
    </row>
    <row r="2900" spans="1:8" ht="12.75">
      <c r="A2900" s="329"/>
      <c r="B2900" s="329"/>
      <c r="C2900" s="205"/>
      <c r="D2900" s="205"/>
      <c r="E2900" s="360" t="s">
        <v>1373</v>
      </c>
      <c r="F2900" s="361">
        <v>2</v>
      </c>
      <c r="G2900" s="364">
        <v>160.95</v>
      </c>
      <c r="H2900" s="349"/>
    </row>
    <row r="2901" spans="1:8" ht="12.75">
      <c r="A2901" s="329"/>
      <c r="B2901" s="329"/>
      <c r="C2901" s="205"/>
      <c r="D2901" s="205"/>
      <c r="E2901" s="363" t="s">
        <v>1846</v>
      </c>
      <c r="F2901" s="361">
        <v>4</v>
      </c>
      <c r="G2901" s="364">
        <v>36.34</v>
      </c>
      <c r="H2901" s="349"/>
    </row>
    <row r="2902" spans="1:8" ht="12.75">
      <c r="A2902" s="329"/>
      <c r="B2902" s="329"/>
      <c r="C2902" s="205"/>
      <c r="D2902" s="205"/>
      <c r="E2902" s="360" t="s">
        <v>1432</v>
      </c>
      <c r="F2902" s="361">
        <v>2</v>
      </c>
      <c r="G2902" s="364">
        <v>9.73</v>
      </c>
      <c r="H2902" s="349"/>
    </row>
    <row r="2903" spans="1:8" ht="12.75">
      <c r="A2903" s="329"/>
      <c r="B2903" s="329"/>
      <c r="C2903" s="205"/>
      <c r="D2903" s="205"/>
      <c r="E2903" s="363" t="s">
        <v>437</v>
      </c>
      <c r="F2903" s="361">
        <v>1</v>
      </c>
      <c r="G2903" s="364">
        <v>52.91</v>
      </c>
      <c r="H2903" s="349"/>
    </row>
    <row r="2904" spans="1:8" ht="12.75">
      <c r="A2904" s="329"/>
      <c r="B2904" s="329"/>
      <c r="C2904" s="205"/>
      <c r="D2904" s="205"/>
      <c r="E2904" s="360" t="s">
        <v>1851</v>
      </c>
      <c r="F2904" s="361">
        <v>3</v>
      </c>
      <c r="G2904" s="362">
        <v>222.37</v>
      </c>
      <c r="H2904" s="349"/>
    </row>
    <row r="2905" spans="1:8" ht="12.75">
      <c r="A2905" s="329"/>
      <c r="B2905" s="329"/>
      <c r="C2905" s="205"/>
      <c r="D2905" s="205"/>
      <c r="E2905" s="363" t="s">
        <v>438</v>
      </c>
      <c r="F2905" s="361">
        <v>3</v>
      </c>
      <c r="G2905" s="364">
        <v>38.34</v>
      </c>
      <c r="H2905" s="349"/>
    </row>
    <row r="2906" spans="1:8" ht="12.75">
      <c r="A2906" s="329"/>
      <c r="B2906" s="329"/>
      <c r="C2906" s="205"/>
      <c r="D2906" s="205"/>
      <c r="E2906" s="360" t="s">
        <v>1856</v>
      </c>
      <c r="F2906" s="361">
        <v>3</v>
      </c>
      <c r="G2906" s="364">
        <v>20.97</v>
      </c>
      <c r="H2906" s="349"/>
    </row>
    <row r="2907" spans="1:8" ht="12.75">
      <c r="A2907" s="329"/>
      <c r="B2907" s="329"/>
      <c r="C2907" s="205"/>
      <c r="D2907" s="205"/>
      <c r="E2907" s="363" t="s">
        <v>1857</v>
      </c>
      <c r="F2907" s="361">
        <v>2</v>
      </c>
      <c r="G2907" s="362">
        <v>73</v>
      </c>
      <c r="H2907" s="349"/>
    </row>
    <row r="2908" spans="1:8" ht="12.75">
      <c r="A2908" s="329"/>
      <c r="B2908" s="329"/>
      <c r="C2908" s="205"/>
      <c r="D2908" s="205"/>
      <c r="E2908" s="360" t="s">
        <v>1686</v>
      </c>
      <c r="F2908" s="361">
        <v>30</v>
      </c>
      <c r="G2908" s="362">
        <v>70.08</v>
      </c>
      <c r="H2908" s="349"/>
    </row>
    <row r="2909" spans="1:8" ht="12.75">
      <c r="A2909" s="329"/>
      <c r="B2909" s="329"/>
      <c r="C2909" s="205"/>
      <c r="D2909" s="205"/>
      <c r="E2909" s="363" t="s">
        <v>1858</v>
      </c>
      <c r="F2909" s="361">
        <v>8</v>
      </c>
      <c r="G2909" s="364">
        <v>757.56</v>
      </c>
      <c r="H2909" s="349"/>
    </row>
    <row r="2910" spans="1:8" ht="12.75">
      <c r="A2910" s="329"/>
      <c r="B2910" s="329"/>
      <c r="C2910" s="205"/>
      <c r="D2910" s="205"/>
      <c r="E2910" s="360" t="s">
        <v>1860</v>
      </c>
      <c r="F2910" s="361">
        <v>1</v>
      </c>
      <c r="G2910" s="364">
        <v>4.11</v>
      </c>
      <c r="H2910" s="349"/>
    </row>
    <row r="2911" spans="1:8" ht="12.75">
      <c r="A2911" s="329"/>
      <c r="B2911" s="329"/>
      <c r="C2911" s="205"/>
      <c r="D2911" s="205"/>
      <c r="E2911" s="363" t="s">
        <v>1864</v>
      </c>
      <c r="F2911" s="361">
        <v>2</v>
      </c>
      <c r="G2911" s="364">
        <v>168.7</v>
      </c>
      <c r="H2911" s="349"/>
    </row>
    <row r="2912" spans="1:8" ht="25.5">
      <c r="A2912" s="329"/>
      <c r="B2912" s="329"/>
      <c r="C2912" s="205"/>
      <c r="D2912" s="205"/>
      <c r="E2912" s="360" t="s">
        <v>1865</v>
      </c>
      <c r="F2912" s="361">
        <v>3</v>
      </c>
      <c r="G2912" s="364">
        <v>66.83</v>
      </c>
      <c r="H2912" s="349"/>
    </row>
    <row r="2913" spans="1:8" ht="25.5">
      <c r="A2913" s="329"/>
      <c r="B2913" s="329"/>
      <c r="C2913" s="205"/>
      <c r="D2913" s="205"/>
      <c r="E2913" s="363" t="s">
        <v>2013</v>
      </c>
      <c r="F2913" s="361">
        <v>10</v>
      </c>
      <c r="G2913" s="364">
        <v>637.84</v>
      </c>
      <c r="H2913" s="349"/>
    </row>
    <row r="2914" spans="1:8" ht="12.75">
      <c r="A2914" s="329"/>
      <c r="B2914" s="329"/>
      <c r="C2914" s="205"/>
      <c r="D2914" s="205"/>
      <c r="E2914" s="360" t="s">
        <v>1436</v>
      </c>
      <c r="F2914" s="361">
        <v>1</v>
      </c>
      <c r="G2914" s="364">
        <v>985.59</v>
      </c>
      <c r="H2914" s="349"/>
    </row>
    <row r="2915" spans="1:8" ht="12.75">
      <c r="A2915" s="329"/>
      <c r="B2915" s="329"/>
      <c r="C2915" s="205"/>
      <c r="D2915" s="205"/>
      <c r="E2915" s="363" t="s">
        <v>1436</v>
      </c>
      <c r="F2915" s="361">
        <v>1</v>
      </c>
      <c r="G2915" s="364">
        <v>985.59</v>
      </c>
      <c r="H2915" s="349"/>
    </row>
    <row r="2916" spans="1:8" ht="12.75">
      <c r="A2916" s="329"/>
      <c r="B2916" s="329"/>
      <c r="C2916" s="205"/>
      <c r="D2916" s="205"/>
      <c r="E2916" s="360" t="s">
        <v>1870</v>
      </c>
      <c r="F2916" s="361">
        <v>6</v>
      </c>
      <c r="G2916" s="364">
        <v>487.88</v>
      </c>
      <c r="H2916" s="349"/>
    </row>
    <row r="2917" spans="1:8" ht="12.75">
      <c r="A2917" s="329"/>
      <c r="B2917" s="329"/>
      <c r="C2917" s="205"/>
      <c r="D2917" s="205"/>
      <c r="E2917" s="363" t="s">
        <v>1871</v>
      </c>
      <c r="F2917" s="361">
        <v>2</v>
      </c>
      <c r="G2917" s="364">
        <v>45.61</v>
      </c>
      <c r="H2917" s="349"/>
    </row>
    <row r="2918" spans="1:8" ht="12.75">
      <c r="A2918" s="329"/>
      <c r="B2918" s="329"/>
      <c r="C2918" s="205"/>
      <c r="D2918" s="205"/>
      <c r="E2918" s="360" t="s">
        <v>1872</v>
      </c>
      <c r="F2918" s="361">
        <v>1</v>
      </c>
      <c r="G2918" s="364">
        <v>1500</v>
      </c>
      <c r="H2918" s="349"/>
    </row>
    <row r="2919" spans="1:8" ht="25.5">
      <c r="A2919" s="329"/>
      <c r="B2919" s="329"/>
      <c r="C2919" s="205"/>
      <c r="D2919" s="205"/>
      <c r="E2919" s="363" t="s">
        <v>2016</v>
      </c>
      <c r="F2919" s="361">
        <v>15</v>
      </c>
      <c r="G2919" s="364">
        <v>30745.02</v>
      </c>
      <c r="H2919" s="349"/>
    </row>
    <row r="2920" spans="1:8" ht="25.5">
      <c r="A2920" s="329"/>
      <c r="B2920" s="329"/>
      <c r="C2920" s="205"/>
      <c r="D2920" s="205"/>
      <c r="E2920" s="360" t="s">
        <v>1873</v>
      </c>
      <c r="F2920" s="361">
        <v>2.7</v>
      </c>
      <c r="G2920" s="364">
        <v>9214.96</v>
      </c>
      <c r="H2920" s="349"/>
    </row>
    <row r="2921" spans="1:8" ht="12.75">
      <c r="A2921" s="329"/>
      <c r="B2921" s="329"/>
      <c r="C2921" s="205"/>
      <c r="D2921" s="205"/>
      <c r="E2921" s="363" t="s">
        <v>1763</v>
      </c>
      <c r="F2921" s="361">
        <v>150</v>
      </c>
      <c r="G2921" s="364">
        <v>1423.73</v>
      </c>
      <c r="H2921" s="349"/>
    </row>
    <row r="2922" spans="1:8" ht="12.75">
      <c r="A2922" s="329"/>
      <c r="B2922" s="329"/>
      <c r="C2922" s="205"/>
      <c r="D2922" s="205"/>
      <c r="E2922" s="360" t="s">
        <v>1439</v>
      </c>
      <c r="F2922" s="361">
        <v>1</v>
      </c>
      <c r="G2922" s="364">
        <v>4878.5</v>
      </c>
      <c r="H2922" s="349"/>
    </row>
    <row r="2923" spans="1:8" ht="12.75">
      <c r="A2923" s="329"/>
      <c r="B2923" s="329"/>
      <c r="C2923" s="205"/>
      <c r="D2923" s="205"/>
      <c r="E2923" s="363" t="s">
        <v>1875</v>
      </c>
      <c r="F2923" s="361">
        <v>118</v>
      </c>
      <c r="G2923" s="364">
        <v>507.1</v>
      </c>
      <c r="H2923" s="349"/>
    </row>
    <row r="2924" spans="1:8" ht="12.75">
      <c r="A2924" s="329"/>
      <c r="B2924" s="329"/>
      <c r="C2924" s="205"/>
      <c r="D2924" s="205"/>
      <c r="E2924" s="360" t="s">
        <v>1876</v>
      </c>
      <c r="F2924" s="361">
        <v>111</v>
      </c>
      <c r="G2924" s="362">
        <v>606.54</v>
      </c>
      <c r="H2924" s="349"/>
    </row>
    <row r="2925" spans="1:8" ht="12.75">
      <c r="A2925" s="329"/>
      <c r="B2925" s="329"/>
      <c r="C2925" s="205"/>
      <c r="D2925" s="205"/>
      <c r="E2925" s="363" t="s">
        <v>1877</v>
      </c>
      <c r="F2925" s="361">
        <v>4</v>
      </c>
      <c r="G2925" s="364">
        <v>28.83</v>
      </c>
      <c r="H2925" s="349"/>
    </row>
    <row r="2926" spans="1:8" ht="12.75">
      <c r="A2926" s="329"/>
      <c r="B2926" s="329"/>
      <c r="C2926" s="205"/>
      <c r="D2926" s="205"/>
      <c r="E2926" s="360" t="s">
        <v>1881</v>
      </c>
      <c r="F2926" s="361">
        <v>2</v>
      </c>
      <c r="G2926" s="362">
        <v>84.78</v>
      </c>
      <c r="H2926" s="349"/>
    </row>
    <row r="2927" spans="1:8" ht="12.75">
      <c r="A2927" s="329"/>
      <c r="B2927" s="329"/>
      <c r="C2927" s="205"/>
      <c r="D2927" s="205"/>
      <c r="E2927" s="363" t="s">
        <v>1883</v>
      </c>
      <c r="F2927" s="361">
        <v>40</v>
      </c>
      <c r="G2927" s="362">
        <v>1261.6</v>
      </c>
      <c r="H2927" s="349"/>
    </row>
    <row r="2928" spans="1:8" ht="12.75">
      <c r="A2928" s="329"/>
      <c r="B2928" s="329"/>
      <c r="C2928" s="205"/>
      <c r="D2928" s="205"/>
      <c r="E2928" s="360" t="s">
        <v>1886</v>
      </c>
      <c r="F2928" s="361">
        <v>10</v>
      </c>
      <c r="G2928" s="364">
        <v>62.3</v>
      </c>
      <c r="H2928" s="349"/>
    </row>
    <row r="2929" spans="1:8" ht="12.75">
      <c r="A2929" s="329"/>
      <c r="B2929" s="329"/>
      <c r="C2929" s="205"/>
      <c r="D2929" s="205"/>
      <c r="E2929" s="363" t="s">
        <v>1687</v>
      </c>
      <c r="F2929" s="361">
        <v>1</v>
      </c>
      <c r="G2929" s="362">
        <v>23.23</v>
      </c>
      <c r="H2929" s="349"/>
    </row>
    <row r="2930" spans="1:8" ht="12.75">
      <c r="A2930" s="329"/>
      <c r="B2930" s="329"/>
      <c r="C2930" s="205"/>
      <c r="D2930" s="205"/>
      <c r="E2930" s="360" t="s">
        <v>1888</v>
      </c>
      <c r="F2930" s="361">
        <v>5</v>
      </c>
      <c r="G2930" s="362">
        <v>9.66</v>
      </c>
      <c r="H2930" s="349"/>
    </row>
    <row r="2931" spans="1:8" ht="12.75">
      <c r="A2931" s="329"/>
      <c r="B2931" s="329"/>
      <c r="C2931" s="205"/>
      <c r="D2931" s="205"/>
      <c r="E2931" s="363" t="s">
        <v>1890</v>
      </c>
      <c r="F2931" s="361">
        <v>2</v>
      </c>
      <c r="G2931" s="364">
        <v>20.71</v>
      </c>
      <c r="H2931" s="349"/>
    </row>
    <row r="2932" spans="1:8" ht="12.75">
      <c r="A2932" s="329"/>
      <c r="B2932" s="329"/>
      <c r="C2932" s="205"/>
      <c r="D2932" s="205"/>
      <c r="E2932" s="360" t="s">
        <v>2019</v>
      </c>
      <c r="F2932" s="361">
        <v>1</v>
      </c>
      <c r="G2932" s="364">
        <v>1160.36</v>
      </c>
      <c r="H2932" s="349"/>
    </row>
    <row r="2933" spans="1:8" ht="12.75">
      <c r="A2933" s="329"/>
      <c r="B2933" s="329"/>
      <c r="C2933" s="205"/>
      <c r="D2933" s="205"/>
      <c r="E2933" s="363" t="s">
        <v>2020</v>
      </c>
      <c r="F2933" s="361">
        <v>1</v>
      </c>
      <c r="G2933" s="362">
        <v>503.42</v>
      </c>
      <c r="H2933" s="349"/>
    </row>
    <row r="2934" spans="1:8" ht="25.5">
      <c r="A2934" s="329"/>
      <c r="B2934" s="329"/>
      <c r="C2934" s="205"/>
      <c r="D2934" s="205"/>
      <c r="E2934" s="360" t="s">
        <v>137</v>
      </c>
      <c r="F2934" s="361">
        <v>5</v>
      </c>
      <c r="G2934" s="362">
        <v>2585</v>
      </c>
      <c r="H2934" s="349"/>
    </row>
    <row r="2935" spans="1:8" ht="12.75">
      <c r="A2935" s="329"/>
      <c r="B2935" s="329"/>
      <c r="C2935" s="205"/>
      <c r="D2935" s="205"/>
      <c r="E2935" s="363" t="s">
        <v>1952</v>
      </c>
      <c r="F2935" s="361">
        <v>5.7</v>
      </c>
      <c r="G2935" s="362">
        <v>228.81</v>
      </c>
      <c r="H2935" s="349"/>
    </row>
    <row r="2936" spans="1:8" ht="12.75">
      <c r="A2936" s="329"/>
      <c r="B2936" s="329"/>
      <c r="C2936" s="205"/>
      <c r="D2936" s="205"/>
      <c r="E2936" s="360" t="s">
        <v>1891</v>
      </c>
      <c r="F2936" s="361">
        <v>61</v>
      </c>
      <c r="G2936" s="362">
        <v>619.72</v>
      </c>
      <c r="H2936" s="349"/>
    </row>
    <row r="2937" spans="1:8" ht="12.75">
      <c r="A2937" s="329"/>
      <c r="B2937" s="329"/>
      <c r="C2937" s="205"/>
      <c r="D2937" s="205"/>
      <c r="E2937" s="363" t="s">
        <v>1892</v>
      </c>
      <c r="F2937" s="361">
        <v>56</v>
      </c>
      <c r="G2937" s="364">
        <v>715.6</v>
      </c>
      <c r="H2937" s="349"/>
    </row>
    <row r="2938" spans="1:8" ht="12.75">
      <c r="A2938" s="329"/>
      <c r="B2938" s="329"/>
      <c r="C2938" s="205"/>
      <c r="D2938" s="205"/>
      <c r="E2938" s="360" t="s">
        <v>1893</v>
      </c>
      <c r="F2938" s="361">
        <v>2</v>
      </c>
      <c r="G2938" s="362">
        <v>42</v>
      </c>
      <c r="H2938" s="349"/>
    </row>
    <row r="2939" spans="1:8" ht="12.75">
      <c r="A2939" s="329"/>
      <c r="B2939" s="329"/>
      <c r="C2939" s="205"/>
      <c r="D2939" s="205"/>
      <c r="E2939" s="363" t="s">
        <v>1894</v>
      </c>
      <c r="F2939" s="361">
        <v>3</v>
      </c>
      <c r="G2939" s="364">
        <v>15.18</v>
      </c>
      <c r="H2939" s="349"/>
    </row>
    <row r="2940" spans="1:8" ht="12.75">
      <c r="A2940" s="329"/>
      <c r="B2940" s="329"/>
      <c r="C2940" s="205"/>
      <c r="D2940" s="205"/>
      <c r="E2940" s="360" t="s">
        <v>47</v>
      </c>
      <c r="F2940" s="361">
        <v>3</v>
      </c>
      <c r="G2940" s="362">
        <v>15.61</v>
      </c>
      <c r="H2940" s="349"/>
    </row>
    <row r="2941" spans="1:8" ht="12.75">
      <c r="A2941" s="329"/>
      <c r="B2941" s="329"/>
      <c r="C2941" s="205"/>
      <c r="D2941" s="205"/>
      <c r="E2941" s="363" t="s">
        <v>1896</v>
      </c>
      <c r="F2941" s="361">
        <v>3</v>
      </c>
      <c r="G2941" s="364">
        <v>21.53</v>
      </c>
      <c r="H2941" s="349"/>
    </row>
    <row r="2942" spans="1:8" ht="12.75">
      <c r="A2942" s="329"/>
      <c r="B2942" s="329"/>
      <c r="C2942" s="205"/>
      <c r="D2942" s="205"/>
      <c r="E2942" s="360" t="s">
        <v>50</v>
      </c>
      <c r="F2942" s="361">
        <v>2</v>
      </c>
      <c r="G2942" s="362">
        <v>374.58</v>
      </c>
      <c r="H2942" s="349"/>
    </row>
    <row r="2943" spans="1:8" ht="12.75">
      <c r="A2943" s="329"/>
      <c r="B2943" s="329"/>
      <c r="C2943" s="205"/>
      <c r="D2943" s="205"/>
      <c r="E2943" s="363" t="s">
        <v>1956</v>
      </c>
      <c r="F2943" s="361">
        <v>2</v>
      </c>
      <c r="G2943" s="362">
        <v>88.59</v>
      </c>
      <c r="H2943" s="349"/>
    </row>
    <row r="2944" spans="1:8" ht="12.75">
      <c r="A2944" s="329"/>
      <c r="B2944" s="329"/>
      <c r="C2944" s="205"/>
      <c r="D2944" s="205"/>
      <c r="E2944" s="360" t="s">
        <v>1445</v>
      </c>
      <c r="F2944" s="361">
        <v>2</v>
      </c>
      <c r="G2944" s="362">
        <v>60.08</v>
      </c>
      <c r="H2944" s="349"/>
    </row>
    <row r="2945" spans="1:8" ht="12.75">
      <c r="A2945" s="329"/>
      <c r="B2945" s="329"/>
      <c r="C2945" s="205"/>
      <c r="D2945" s="205"/>
      <c r="E2945" s="363" t="s">
        <v>1901</v>
      </c>
      <c r="F2945" s="361">
        <v>4</v>
      </c>
      <c r="G2945" s="362">
        <v>165.9</v>
      </c>
      <c r="H2945" s="349"/>
    </row>
    <row r="2946" spans="1:8" ht="12.75">
      <c r="A2946" s="329"/>
      <c r="B2946" s="329"/>
      <c r="C2946" s="205"/>
      <c r="D2946" s="205"/>
      <c r="E2946" s="360" t="s">
        <v>1903</v>
      </c>
      <c r="F2946" s="361">
        <v>2</v>
      </c>
      <c r="G2946" s="364">
        <v>71.24</v>
      </c>
      <c r="H2946" s="349"/>
    </row>
    <row r="2947" spans="1:8" ht="12.75">
      <c r="A2947" s="329"/>
      <c r="B2947" s="329"/>
      <c r="C2947" s="205"/>
      <c r="D2947" s="205"/>
      <c r="E2947" s="363" t="s">
        <v>439</v>
      </c>
      <c r="F2947" s="361">
        <v>1</v>
      </c>
      <c r="G2947" s="364">
        <v>337.02</v>
      </c>
      <c r="H2947" s="349"/>
    </row>
    <row r="2948" spans="1:8" ht="12.75">
      <c r="A2948" s="329"/>
      <c r="B2948" s="329"/>
      <c r="C2948" s="205"/>
      <c r="D2948" s="205"/>
      <c r="E2948" s="360" t="s">
        <v>439</v>
      </c>
      <c r="F2948" s="361">
        <v>2</v>
      </c>
      <c r="G2948" s="362">
        <v>674.04</v>
      </c>
      <c r="H2948" s="349"/>
    </row>
    <row r="2949" spans="1:8" ht="12.75">
      <c r="A2949" s="329"/>
      <c r="B2949" s="329"/>
      <c r="C2949" s="205"/>
      <c r="D2949" s="205"/>
      <c r="E2949" s="363" t="s">
        <v>55</v>
      </c>
      <c r="F2949" s="361">
        <v>1</v>
      </c>
      <c r="G2949" s="364">
        <v>59.75</v>
      </c>
      <c r="H2949" s="349"/>
    </row>
    <row r="2950" spans="1:8" ht="12.75">
      <c r="A2950" s="329"/>
      <c r="B2950" s="329"/>
      <c r="C2950" s="205"/>
      <c r="D2950" s="205"/>
      <c r="E2950" s="360" t="s">
        <v>1905</v>
      </c>
      <c r="F2950" s="361">
        <v>1</v>
      </c>
      <c r="G2950" s="364">
        <v>57.27</v>
      </c>
      <c r="H2950" s="349"/>
    </row>
    <row r="2951" spans="1:8" ht="12.75">
      <c r="A2951" s="329"/>
      <c r="B2951" s="329"/>
      <c r="C2951" s="205"/>
      <c r="D2951" s="205"/>
      <c r="E2951" s="363" t="s">
        <v>2023</v>
      </c>
      <c r="F2951" s="361">
        <v>0.077</v>
      </c>
      <c r="G2951" s="364">
        <v>1763.38</v>
      </c>
      <c r="H2951" s="349"/>
    </row>
    <row r="2952" spans="1:8" ht="12.75">
      <c r="A2952" s="329"/>
      <c r="B2952" s="329"/>
      <c r="C2952" s="205"/>
      <c r="D2952" s="205"/>
      <c r="E2952" s="360" t="s">
        <v>2023</v>
      </c>
      <c r="F2952" s="361">
        <v>0.138</v>
      </c>
      <c r="G2952" s="362">
        <v>3160.33</v>
      </c>
      <c r="H2952" s="349"/>
    </row>
    <row r="2953" spans="1:8" ht="12.75">
      <c r="A2953" s="329"/>
      <c r="B2953" s="329"/>
      <c r="C2953" s="205"/>
      <c r="D2953" s="205"/>
      <c r="E2953" s="363" t="s">
        <v>1406</v>
      </c>
      <c r="F2953" s="361">
        <v>0.142</v>
      </c>
      <c r="G2953" s="364">
        <v>3979.27</v>
      </c>
      <c r="H2953" s="349"/>
    </row>
    <row r="2954" spans="1:8" ht="12.75">
      <c r="A2954" s="329"/>
      <c r="B2954" s="329"/>
      <c r="C2954" s="205"/>
      <c r="D2954" s="205"/>
      <c r="E2954" s="326" t="s">
        <v>1406</v>
      </c>
      <c r="F2954" s="325">
        <v>0.843</v>
      </c>
      <c r="G2954" s="331">
        <v>23605.35</v>
      </c>
      <c r="H2954" s="205"/>
    </row>
    <row r="2955" spans="1:8" ht="12.75">
      <c r="A2955" s="329"/>
      <c r="B2955" s="329"/>
      <c r="C2955" s="205"/>
      <c r="D2955" s="205"/>
      <c r="E2955" s="326" t="s">
        <v>1407</v>
      </c>
      <c r="F2955" s="325">
        <v>0.626</v>
      </c>
      <c r="G2955" s="332">
        <v>16894.33</v>
      </c>
      <c r="H2955" s="205"/>
    </row>
    <row r="2956" spans="1:8" ht="12.75">
      <c r="A2956" s="329"/>
      <c r="B2956" s="329"/>
      <c r="C2956" s="205"/>
      <c r="D2956" s="205"/>
      <c r="E2956" s="326" t="s">
        <v>1913</v>
      </c>
      <c r="F2956" s="325">
        <v>0.055</v>
      </c>
      <c r="G2956" s="332">
        <v>1411.28</v>
      </c>
      <c r="H2956" s="205"/>
    </row>
    <row r="2957" spans="1:8" ht="12.75">
      <c r="A2957" s="329"/>
      <c r="B2957" s="329"/>
      <c r="C2957" s="205"/>
      <c r="D2957" s="205"/>
      <c r="E2957" s="326" t="s">
        <v>1913</v>
      </c>
      <c r="F2957" s="325">
        <v>0.267</v>
      </c>
      <c r="G2957" s="332">
        <v>7025.21</v>
      </c>
      <c r="H2957" s="205"/>
    </row>
    <row r="2958" spans="1:8" ht="12.75">
      <c r="A2958" s="329"/>
      <c r="B2958" s="329"/>
      <c r="C2958" s="205"/>
      <c r="D2958" s="205"/>
      <c r="E2958" s="326" t="s">
        <v>1409</v>
      </c>
      <c r="F2958" s="325">
        <v>0.081</v>
      </c>
      <c r="G2958" s="332">
        <v>2129.12</v>
      </c>
      <c r="H2958" s="205"/>
    </row>
    <row r="2959" spans="1:8" ht="12.75">
      <c r="A2959" s="329"/>
      <c r="B2959" s="329"/>
      <c r="C2959" s="205"/>
      <c r="D2959" s="205"/>
      <c r="E2959" s="326" t="s">
        <v>1914</v>
      </c>
      <c r="F2959" s="325">
        <v>0.222</v>
      </c>
      <c r="G2959" s="332">
        <v>5721.51</v>
      </c>
      <c r="H2959" s="205"/>
    </row>
    <row r="2960" spans="1:8" ht="12.75">
      <c r="A2960" s="329"/>
      <c r="B2960" s="329"/>
      <c r="C2960" s="205"/>
      <c r="D2960" s="205"/>
      <c r="E2960" s="326" t="s">
        <v>1452</v>
      </c>
      <c r="F2960" s="325">
        <v>1.8</v>
      </c>
      <c r="G2960" s="332">
        <v>343.22</v>
      </c>
      <c r="H2960" s="205"/>
    </row>
    <row r="2961" spans="1:8" ht="12.75">
      <c r="A2961" s="329"/>
      <c r="B2961" s="329"/>
      <c r="C2961" s="205"/>
      <c r="D2961" s="205"/>
      <c r="E2961" s="326" t="s">
        <v>440</v>
      </c>
      <c r="F2961" s="325">
        <v>50</v>
      </c>
      <c r="G2961" s="332">
        <v>52.97</v>
      </c>
      <c r="H2961" s="205"/>
    </row>
    <row r="2962" spans="1:8" ht="12.75">
      <c r="A2962" s="329"/>
      <c r="B2962" s="329"/>
      <c r="C2962" s="205"/>
      <c r="D2962" s="205"/>
      <c r="E2962" s="326" t="s">
        <v>441</v>
      </c>
      <c r="F2962" s="325">
        <v>2</v>
      </c>
      <c r="G2962" s="332">
        <v>4664.71</v>
      </c>
      <c r="H2962" s="205"/>
    </row>
    <row r="2963" spans="1:8" ht="12.75">
      <c r="A2963" s="329"/>
      <c r="B2963" s="329"/>
      <c r="C2963" s="205"/>
      <c r="D2963" s="205"/>
      <c r="E2963" s="326" t="s">
        <v>1921</v>
      </c>
      <c r="F2963" s="325">
        <v>8.3</v>
      </c>
      <c r="G2963" s="332">
        <v>741.77</v>
      </c>
      <c r="H2963" s="205"/>
    </row>
    <row r="2964" spans="1:8" ht="12.75">
      <c r="A2964" s="329"/>
      <c r="B2964" s="329"/>
      <c r="C2964" s="205"/>
      <c r="D2964" s="205"/>
      <c r="E2964" s="326" t="s">
        <v>442</v>
      </c>
      <c r="F2964" s="325">
        <v>4</v>
      </c>
      <c r="G2964" s="332">
        <v>847.46</v>
      </c>
      <c r="H2964" s="205"/>
    </row>
    <row r="2965" spans="1:8" ht="12.75">
      <c r="A2965" s="329"/>
      <c r="B2965" s="329"/>
      <c r="C2965" s="205"/>
      <c r="D2965" s="205"/>
      <c r="E2965" s="326" t="s">
        <v>343</v>
      </c>
      <c r="F2965" s="325">
        <v>24.5</v>
      </c>
      <c r="G2965" s="332">
        <v>2146.27</v>
      </c>
      <c r="H2965" s="205"/>
    </row>
    <row r="2966" spans="1:8" ht="12.75">
      <c r="A2966" s="329"/>
      <c r="B2966" s="329"/>
      <c r="C2966" s="205"/>
      <c r="D2966" s="205"/>
      <c r="E2966" s="326" t="s">
        <v>443</v>
      </c>
      <c r="F2966" s="325">
        <v>15</v>
      </c>
      <c r="G2966" s="332">
        <v>1322.03</v>
      </c>
      <c r="H2966" s="205"/>
    </row>
    <row r="2967" spans="1:8" ht="12.75">
      <c r="A2967" s="329"/>
      <c r="B2967" s="329"/>
      <c r="C2967" s="205"/>
      <c r="D2967" s="205"/>
      <c r="E2967" s="326" t="s">
        <v>1922</v>
      </c>
      <c r="F2967" s="325">
        <v>110</v>
      </c>
      <c r="G2967" s="332">
        <v>8522.8</v>
      </c>
      <c r="H2967" s="205"/>
    </row>
    <row r="2968" spans="1:8" ht="12.75">
      <c r="A2968" s="329"/>
      <c r="B2968" s="329"/>
      <c r="C2968" s="205"/>
      <c r="D2968" s="205"/>
      <c r="E2968" s="326" t="s">
        <v>84</v>
      </c>
      <c r="F2968" s="325">
        <v>21.5</v>
      </c>
      <c r="G2968" s="332">
        <v>1663.88</v>
      </c>
      <c r="H2968" s="205"/>
    </row>
    <row r="2969" spans="1:8" ht="12.75">
      <c r="A2969" s="329"/>
      <c r="B2969" s="329"/>
      <c r="C2969" s="205"/>
      <c r="D2969" s="205"/>
      <c r="E2969" s="326" t="s">
        <v>345</v>
      </c>
      <c r="F2969" s="325">
        <v>24.05</v>
      </c>
      <c r="G2969" s="332">
        <v>1748.89</v>
      </c>
      <c r="H2969" s="205"/>
    </row>
    <row r="2970" spans="1:8" ht="12.75">
      <c r="A2970" s="329"/>
      <c r="B2970" s="329"/>
      <c r="C2970" s="205"/>
      <c r="D2970" s="205"/>
      <c r="E2970" s="326" t="s">
        <v>444</v>
      </c>
      <c r="F2970" s="325">
        <v>6</v>
      </c>
      <c r="G2970" s="332">
        <v>623.59</v>
      </c>
      <c r="H2970" s="205"/>
    </row>
    <row r="2971" spans="1:8" ht="12.75">
      <c r="A2971" s="329"/>
      <c r="B2971" s="329"/>
      <c r="C2971" s="205"/>
      <c r="D2971" s="205"/>
      <c r="E2971" s="326" t="s">
        <v>444</v>
      </c>
      <c r="F2971" s="325">
        <v>6</v>
      </c>
      <c r="G2971" s="332">
        <v>623.59</v>
      </c>
      <c r="H2971" s="205"/>
    </row>
    <row r="2972" spans="1:8" ht="12.75">
      <c r="A2972" s="329"/>
      <c r="B2972" s="329"/>
      <c r="C2972" s="205"/>
      <c r="D2972" s="205"/>
      <c r="E2972" s="326" t="s">
        <v>85</v>
      </c>
      <c r="F2972" s="325">
        <v>21.15</v>
      </c>
      <c r="G2972" s="332">
        <v>1633.58</v>
      </c>
      <c r="H2972" s="205"/>
    </row>
    <row r="2973" spans="1:8" ht="12.75">
      <c r="A2973" s="329"/>
      <c r="B2973" s="329"/>
      <c r="C2973" s="205"/>
      <c r="D2973" s="205"/>
      <c r="E2973" s="326" t="s">
        <v>445</v>
      </c>
      <c r="F2973" s="325">
        <v>2.7</v>
      </c>
      <c r="G2973" s="332">
        <v>377.63</v>
      </c>
      <c r="H2973" s="205"/>
    </row>
    <row r="2974" spans="1:8" ht="12.75">
      <c r="A2974" s="333"/>
      <c r="B2974" s="333"/>
      <c r="C2974" s="205"/>
      <c r="D2974" s="205"/>
      <c r="E2974" s="326" t="s">
        <v>157</v>
      </c>
      <c r="F2974" s="325">
        <v>1.9</v>
      </c>
      <c r="G2974" s="332">
        <v>178.63</v>
      </c>
      <c r="H2974" s="205"/>
    </row>
    <row r="2975" spans="1:8" ht="12.75">
      <c r="A2975" s="205"/>
      <c r="B2975" s="205" t="s">
        <v>610</v>
      </c>
      <c r="C2975" s="205"/>
      <c r="D2975" s="205"/>
      <c r="E2975" s="326"/>
      <c r="F2975" s="325"/>
      <c r="G2975" s="327">
        <f>SUM(G2838:G2974)</f>
        <v>398204.59</v>
      </c>
      <c r="H2975" s="205"/>
    </row>
    <row r="2976" spans="1:8" ht="12.75">
      <c r="A2976" s="341" t="s">
        <v>785</v>
      </c>
      <c r="B2976" s="336" t="s">
        <v>604</v>
      </c>
      <c r="C2976" s="322"/>
      <c r="D2976" s="322"/>
      <c r="E2976" s="373" t="s">
        <v>1698</v>
      </c>
      <c r="F2976" s="374" t="s">
        <v>452</v>
      </c>
      <c r="G2976" s="375">
        <v>272.86</v>
      </c>
      <c r="H2976" s="342" t="s">
        <v>696</v>
      </c>
    </row>
    <row r="2977" spans="1:8" ht="12.75">
      <c r="A2977" s="341"/>
      <c r="B2977" s="336"/>
      <c r="C2977" s="322"/>
      <c r="D2977" s="322"/>
      <c r="E2977" s="373" t="s">
        <v>1699</v>
      </c>
      <c r="F2977" s="374" t="s">
        <v>453</v>
      </c>
      <c r="G2977" s="375">
        <v>166.61</v>
      </c>
      <c r="H2977" s="342"/>
    </row>
    <row r="2978" spans="1:8" ht="12.75">
      <c r="A2978" s="341"/>
      <c r="B2978" s="336"/>
      <c r="C2978" s="322"/>
      <c r="D2978" s="322"/>
      <c r="E2978" s="373" t="s">
        <v>454</v>
      </c>
      <c r="F2978" s="374" t="s">
        <v>1751</v>
      </c>
      <c r="G2978" s="376">
        <v>2137.75</v>
      </c>
      <c r="H2978" s="342"/>
    </row>
    <row r="2979" spans="1:8" ht="12.75">
      <c r="A2979" s="341"/>
      <c r="B2979" s="336"/>
      <c r="C2979" s="322"/>
      <c r="D2979" s="322"/>
      <c r="E2979" s="377" t="s">
        <v>455</v>
      </c>
      <c r="F2979" s="374" t="s">
        <v>1751</v>
      </c>
      <c r="G2979" s="376">
        <v>2997.72</v>
      </c>
      <c r="H2979" s="342"/>
    </row>
    <row r="2980" spans="1:8" ht="12.75">
      <c r="A2980" s="341"/>
      <c r="B2980" s="336"/>
      <c r="C2980" s="322"/>
      <c r="D2980" s="322"/>
      <c r="E2980" s="373" t="s">
        <v>456</v>
      </c>
      <c r="F2980" s="374" t="s">
        <v>902</v>
      </c>
      <c r="G2980" s="376">
        <v>4083.51</v>
      </c>
      <c r="H2980" s="342"/>
    </row>
    <row r="2981" spans="1:8" ht="12.75">
      <c r="A2981" s="341"/>
      <c r="B2981" s="336"/>
      <c r="C2981" s="322"/>
      <c r="D2981" s="322"/>
      <c r="E2981" s="373" t="s">
        <v>1488</v>
      </c>
      <c r="F2981" s="374" t="s">
        <v>457</v>
      </c>
      <c r="G2981" s="376">
        <v>1897.7</v>
      </c>
      <c r="H2981" s="342"/>
    </row>
    <row r="2982" spans="1:8" ht="12.75">
      <c r="A2982" s="341"/>
      <c r="B2982" s="336"/>
      <c r="C2982" s="322"/>
      <c r="D2982" s="322"/>
      <c r="E2982" s="373" t="s">
        <v>458</v>
      </c>
      <c r="F2982" s="374" t="s">
        <v>1736</v>
      </c>
      <c r="G2982" s="376">
        <v>4767.77</v>
      </c>
      <c r="H2982" s="342"/>
    </row>
    <row r="2983" spans="1:8" ht="12.75">
      <c r="A2983" s="341"/>
      <c r="B2983" s="336"/>
      <c r="C2983" s="322"/>
      <c r="D2983" s="322"/>
      <c r="E2983" s="373" t="s">
        <v>1508</v>
      </c>
      <c r="F2983" s="374" t="s">
        <v>459</v>
      </c>
      <c r="G2983" s="376">
        <v>5559.32</v>
      </c>
      <c r="H2983" s="342"/>
    </row>
    <row r="2984" spans="1:8" ht="12.75">
      <c r="A2984" s="341"/>
      <c r="B2984" s="336"/>
      <c r="C2984" s="322"/>
      <c r="D2984" s="322"/>
      <c r="E2984" s="373" t="s">
        <v>1704</v>
      </c>
      <c r="F2984" s="374" t="s">
        <v>1719</v>
      </c>
      <c r="G2984" s="375">
        <v>53.64</v>
      </c>
      <c r="H2984" s="342"/>
    </row>
    <row r="2985" spans="1:8" ht="12.75">
      <c r="A2985" s="341"/>
      <c r="B2985" s="336"/>
      <c r="C2985" s="322"/>
      <c r="D2985" s="322"/>
      <c r="E2985" s="373" t="s">
        <v>1705</v>
      </c>
      <c r="F2985" s="374" t="s">
        <v>1738</v>
      </c>
      <c r="G2985" s="375">
        <v>265.22</v>
      </c>
      <c r="H2985" s="342"/>
    </row>
    <row r="2986" spans="1:8" ht="12.75">
      <c r="A2986" s="341"/>
      <c r="B2986" s="336"/>
      <c r="C2986" s="322"/>
      <c r="D2986" s="322"/>
      <c r="E2986" s="373" t="s">
        <v>460</v>
      </c>
      <c r="F2986" s="374" t="s">
        <v>461</v>
      </c>
      <c r="G2986" s="375">
        <v>603.54</v>
      </c>
      <c r="H2986" s="342"/>
    </row>
    <row r="2987" spans="1:8" ht="12.75">
      <c r="A2987" s="341"/>
      <c r="B2987" s="336"/>
      <c r="C2987" s="322"/>
      <c r="D2987" s="322"/>
      <c r="E2987" s="373" t="s">
        <v>1471</v>
      </c>
      <c r="F2987" s="374" t="s">
        <v>462</v>
      </c>
      <c r="G2987" s="376">
        <v>2160.18</v>
      </c>
      <c r="H2987" s="342"/>
    </row>
    <row r="2988" spans="1:8" ht="12.75">
      <c r="A2988" s="341"/>
      <c r="B2988" s="336"/>
      <c r="C2988" s="322"/>
      <c r="D2988" s="322"/>
      <c r="E2988" s="373" t="s">
        <v>1472</v>
      </c>
      <c r="F2988" s="374" t="s">
        <v>463</v>
      </c>
      <c r="G2988" s="376">
        <v>1941.18</v>
      </c>
      <c r="H2988" s="342"/>
    </row>
    <row r="2989" spans="1:8" ht="12.75">
      <c r="A2989" s="341"/>
      <c r="B2989" s="336"/>
      <c r="C2989" s="322"/>
      <c r="D2989" s="322"/>
      <c r="E2989" s="373" t="s">
        <v>1473</v>
      </c>
      <c r="F2989" s="374" t="s">
        <v>464</v>
      </c>
      <c r="G2989" s="376">
        <v>3147.64</v>
      </c>
      <c r="H2989" s="342"/>
    </row>
    <row r="2990" spans="1:8" ht="12.75">
      <c r="A2990" s="341"/>
      <c r="B2990" s="336"/>
      <c r="C2990" s="322"/>
      <c r="D2990" s="322"/>
      <c r="E2990" s="373" t="s">
        <v>1474</v>
      </c>
      <c r="F2990" s="374" t="s">
        <v>1643</v>
      </c>
      <c r="G2990" s="375">
        <v>340.16</v>
      </c>
      <c r="H2990" s="342"/>
    </row>
    <row r="2991" spans="1:8" ht="12.75">
      <c r="A2991" s="341"/>
      <c r="B2991" s="336"/>
      <c r="C2991" s="322"/>
      <c r="D2991" s="322"/>
      <c r="E2991" s="373" t="s">
        <v>1708</v>
      </c>
      <c r="F2991" s="374" t="s">
        <v>465</v>
      </c>
      <c r="G2991" s="375">
        <v>146.39</v>
      </c>
      <c r="H2991" s="342"/>
    </row>
    <row r="2992" spans="1:8" ht="12.75">
      <c r="A2992" s="341"/>
      <c r="B2992" s="336"/>
      <c r="C2992" s="322"/>
      <c r="D2992" s="322"/>
      <c r="E2992" s="373" t="s">
        <v>466</v>
      </c>
      <c r="F2992" s="374" t="s">
        <v>1714</v>
      </c>
      <c r="G2992" s="375">
        <v>212.6</v>
      </c>
      <c r="H2992" s="342"/>
    </row>
    <row r="2993" spans="1:8" ht="12.75">
      <c r="A2993" s="341"/>
      <c r="B2993" s="336"/>
      <c r="C2993" s="322"/>
      <c r="D2993" s="322"/>
      <c r="E2993" s="373" t="s">
        <v>1710</v>
      </c>
      <c r="F2993" s="374" t="s">
        <v>1706</v>
      </c>
      <c r="G2993" s="375">
        <v>291.62</v>
      </c>
      <c r="H2993" s="342"/>
    </row>
    <row r="2994" spans="1:8" ht="12.75">
      <c r="A2994" s="341"/>
      <c r="B2994" s="336"/>
      <c r="C2994" s="322"/>
      <c r="D2994" s="322"/>
      <c r="E2994" s="373" t="s">
        <v>467</v>
      </c>
      <c r="F2994" s="374" t="s">
        <v>468</v>
      </c>
      <c r="G2994" s="375">
        <v>904.5</v>
      </c>
      <c r="H2994" s="342"/>
    </row>
    <row r="2995" spans="1:8" ht="12.75">
      <c r="A2995" s="341"/>
      <c r="B2995" s="336"/>
      <c r="C2995" s="322"/>
      <c r="D2995" s="322"/>
      <c r="E2995" s="373" t="s">
        <v>1712</v>
      </c>
      <c r="F2995" s="374" t="s">
        <v>469</v>
      </c>
      <c r="G2995" s="375">
        <v>495.5</v>
      </c>
      <c r="H2995" s="342"/>
    </row>
    <row r="2996" spans="1:8" ht="12.75">
      <c r="A2996" s="341"/>
      <c r="B2996" s="336"/>
      <c r="C2996" s="322"/>
      <c r="D2996" s="322"/>
      <c r="E2996" s="373" t="s">
        <v>1570</v>
      </c>
      <c r="F2996" s="374" t="s">
        <v>1707</v>
      </c>
      <c r="G2996" s="376">
        <v>1044.88</v>
      </c>
      <c r="H2996" s="342"/>
    </row>
    <row r="2997" spans="1:8" ht="12.75">
      <c r="A2997" s="341"/>
      <c r="B2997" s="336"/>
      <c r="C2997" s="322"/>
      <c r="D2997" s="322"/>
      <c r="E2997" s="373" t="s">
        <v>1740</v>
      </c>
      <c r="F2997" s="374" t="s">
        <v>1736</v>
      </c>
      <c r="G2997" s="375">
        <v>740.13</v>
      </c>
      <c r="H2997" s="342"/>
    </row>
    <row r="2998" spans="1:8" ht="12.75">
      <c r="A2998" s="341"/>
      <c r="B2998" s="336"/>
      <c r="C2998" s="322"/>
      <c r="D2998" s="322"/>
      <c r="E2998" s="373" t="s">
        <v>1716</v>
      </c>
      <c r="F2998" s="374" t="s">
        <v>1719</v>
      </c>
      <c r="G2998" s="375">
        <v>63.7</v>
      </c>
      <c r="H2998" s="342"/>
    </row>
    <row r="2999" spans="1:8" ht="12.75">
      <c r="A2999" s="341"/>
      <c r="B2999" s="336"/>
      <c r="C2999" s="322"/>
      <c r="D2999" s="322"/>
      <c r="E2999" s="373" t="s">
        <v>1717</v>
      </c>
      <c r="F2999" s="374" t="s">
        <v>1738</v>
      </c>
      <c r="G2999" s="375">
        <v>283.76</v>
      </c>
      <c r="H2999" s="342"/>
    </row>
    <row r="3000" spans="1:8" ht="12.75">
      <c r="A3000" s="341"/>
      <c r="B3000" s="336"/>
      <c r="C3000" s="322"/>
      <c r="D3000" s="322"/>
      <c r="E3000" s="373" t="s">
        <v>470</v>
      </c>
      <c r="F3000" s="374" t="s">
        <v>1643</v>
      </c>
      <c r="G3000" s="376">
        <v>2042.37</v>
      </c>
      <c r="H3000" s="342"/>
    </row>
    <row r="3001" spans="1:8" ht="12.75">
      <c r="A3001" s="341"/>
      <c r="B3001" s="336"/>
      <c r="C3001" s="322"/>
      <c r="D3001" s="322"/>
      <c r="E3001" s="373" t="s">
        <v>1720</v>
      </c>
      <c r="F3001" s="374" t="s">
        <v>471</v>
      </c>
      <c r="G3001" s="375">
        <v>233.9</v>
      </c>
      <c r="H3001" s="342"/>
    </row>
    <row r="3002" spans="1:8" ht="12.75">
      <c r="A3002" s="341"/>
      <c r="B3002" s="336"/>
      <c r="C3002" s="322"/>
      <c r="D3002" s="322"/>
      <c r="E3002" s="373" t="s">
        <v>1722</v>
      </c>
      <c r="F3002" s="374" t="s">
        <v>472</v>
      </c>
      <c r="G3002" s="375">
        <v>960.59</v>
      </c>
      <c r="H3002" s="342"/>
    </row>
    <row r="3003" spans="1:8" ht="12.75">
      <c r="A3003" s="341"/>
      <c r="B3003" s="336"/>
      <c r="C3003" s="322"/>
      <c r="D3003" s="322"/>
      <c r="E3003" s="373" t="s">
        <v>1723</v>
      </c>
      <c r="F3003" s="374" t="s">
        <v>1702</v>
      </c>
      <c r="G3003" s="375">
        <v>228.81</v>
      </c>
      <c r="H3003" s="342"/>
    </row>
    <row r="3004" spans="1:8" ht="12.75">
      <c r="A3004" s="341"/>
      <c r="B3004" s="336"/>
      <c r="C3004" s="322"/>
      <c r="D3004" s="322"/>
      <c r="E3004" s="373" t="s">
        <v>1724</v>
      </c>
      <c r="F3004" s="374" t="s">
        <v>473</v>
      </c>
      <c r="G3004" s="375">
        <v>889.83</v>
      </c>
      <c r="H3004" s="342"/>
    </row>
    <row r="3005" spans="1:8" ht="12.75">
      <c r="A3005" s="341"/>
      <c r="B3005" s="336"/>
      <c r="C3005" s="322"/>
      <c r="D3005" s="322"/>
      <c r="E3005" s="373" t="s">
        <v>474</v>
      </c>
      <c r="F3005" s="374" t="s">
        <v>1714</v>
      </c>
      <c r="G3005" s="375">
        <v>59.33</v>
      </c>
      <c r="H3005" s="342"/>
    </row>
    <row r="3006" spans="1:8" ht="12.75">
      <c r="A3006" s="341"/>
      <c r="B3006" s="336"/>
      <c r="C3006" s="322"/>
      <c r="D3006" s="322"/>
      <c r="E3006" s="373" t="s">
        <v>475</v>
      </c>
      <c r="F3006" s="374" t="s">
        <v>1643</v>
      </c>
      <c r="G3006" s="375">
        <v>38.13</v>
      </c>
      <c r="H3006" s="342"/>
    </row>
    <row r="3007" spans="1:8" ht="12.75">
      <c r="A3007" s="341"/>
      <c r="B3007" s="336"/>
      <c r="C3007" s="322"/>
      <c r="D3007" s="322"/>
      <c r="E3007" s="373" t="s">
        <v>476</v>
      </c>
      <c r="F3007" s="374" t="s">
        <v>1714</v>
      </c>
      <c r="G3007" s="375">
        <v>84.25</v>
      </c>
      <c r="H3007" s="342"/>
    </row>
    <row r="3008" spans="1:8" ht="12.75">
      <c r="A3008" s="341"/>
      <c r="B3008" s="336"/>
      <c r="C3008" s="322"/>
      <c r="D3008" s="322"/>
      <c r="E3008" s="373" t="s">
        <v>477</v>
      </c>
      <c r="F3008" s="374" t="s">
        <v>1643</v>
      </c>
      <c r="G3008" s="375">
        <v>49.21</v>
      </c>
      <c r="H3008" s="342"/>
    </row>
    <row r="3009" spans="1:8" ht="12.75">
      <c r="A3009" s="341"/>
      <c r="B3009" s="336"/>
      <c r="C3009" s="322"/>
      <c r="D3009" s="322"/>
      <c r="E3009" s="373" t="s">
        <v>1744</v>
      </c>
      <c r="F3009" s="374" t="s">
        <v>1643</v>
      </c>
      <c r="G3009" s="375">
        <v>364.41</v>
      </c>
      <c r="H3009" s="342"/>
    </row>
    <row r="3010" spans="1:8" ht="12.75">
      <c r="A3010" s="341"/>
      <c r="B3010" s="336"/>
      <c r="C3010" s="322"/>
      <c r="D3010" s="322"/>
      <c r="E3010" s="373" t="s">
        <v>478</v>
      </c>
      <c r="F3010" s="374" t="s">
        <v>1734</v>
      </c>
      <c r="G3010" s="375">
        <v>502.86</v>
      </c>
      <c r="H3010" s="342"/>
    </row>
    <row r="3011" spans="1:8" ht="12.75">
      <c r="A3011" s="341"/>
      <c r="B3011" s="336"/>
      <c r="C3011" s="322"/>
      <c r="D3011" s="322"/>
      <c r="E3011" s="373" t="s">
        <v>479</v>
      </c>
      <c r="F3011" s="374" t="s">
        <v>1643</v>
      </c>
      <c r="G3011" s="375">
        <v>136.89</v>
      </c>
      <c r="H3011" s="342"/>
    </row>
    <row r="3012" spans="1:8" ht="12.75">
      <c r="A3012" s="341"/>
      <c r="B3012" s="336"/>
      <c r="C3012" s="322"/>
      <c r="D3012" s="322"/>
      <c r="E3012" s="373" t="s">
        <v>1745</v>
      </c>
      <c r="F3012" s="374" t="s">
        <v>1643</v>
      </c>
      <c r="G3012" s="376">
        <v>2034.21</v>
      </c>
      <c r="H3012" s="342"/>
    </row>
    <row r="3013" spans="1:8" ht="12.75">
      <c r="A3013" s="341"/>
      <c r="B3013" s="336"/>
      <c r="C3013" s="322"/>
      <c r="D3013" s="322"/>
      <c r="E3013" s="373" t="s">
        <v>480</v>
      </c>
      <c r="F3013" s="374" t="s">
        <v>1734</v>
      </c>
      <c r="G3013" s="375">
        <v>15.39</v>
      </c>
      <c r="H3013" s="342"/>
    </row>
    <row r="3014" spans="1:8" ht="12.75">
      <c r="A3014" s="341"/>
      <c r="B3014" s="336"/>
      <c r="C3014" s="322"/>
      <c r="D3014" s="322"/>
      <c r="E3014" s="373" t="s">
        <v>481</v>
      </c>
      <c r="F3014" s="374" t="s">
        <v>482</v>
      </c>
      <c r="G3014" s="376">
        <v>4047.2</v>
      </c>
      <c r="H3014" s="342"/>
    </row>
    <row r="3015" spans="1:8" ht="12.75">
      <c r="A3015" s="341"/>
      <c r="B3015" s="336"/>
      <c r="C3015" s="322"/>
      <c r="D3015" s="322"/>
      <c r="E3015" s="373" t="s">
        <v>1484</v>
      </c>
      <c r="F3015" s="374" t="s">
        <v>483</v>
      </c>
      <c r="G3015" s="375">
        <v>932.13</v>
      </c>
      <c r="H3015" s="342"/>
    </row>
    <row r="3016" spans="1:8" ht="12.75">
      <c r="A3016" s="341"/>
      <c r="B3016" s="336"/>
      <c r="C3016" s="322"/>
      <c r="D3016" s="322"/>
      <c r="E3016" s="373" t="s">
        <v>1679</v>
      </c>
      <c r="F3016" s="374" t="s">
        <v>1643</v>
      </c>
      <c r="G3016" s="375">
        <v>891</v>
      </c>
      <c r="H3016" s="342"/>
    </row>
    <row r="3017" spans="1:8" ht="12.75">
      <c r="A3017" s="341"/>
      <c r="B3017" s="336"/>
      <c r="C3017" s="322"/>
      <c r="D3017" s="322"/>
      <c r="E3017" s="373" t="s">
        <v>1589</v>
      </c>
      <c r="F3017" s="374" t="s">
        <v>1643</v>
      </c>
      <c r="G3017" s="376">
        <v>1132.5</v>
      </c>
      <c r="H3017" s="342"/>
    </row>
    <row r="3018" spans="1:8" ht="12.75">
      <c r="A3018" s="341"/>
      <c r="B3018" s="336"/>
      <c r="C3018" s="322"/>
      <c r="D3018" s="322"/>
      <c r="E3018" s="373" t="s">
        <v>484</v>
      </c>
      <c r="F3018" s="374" t="s">
        <v>1643</v>
      </c>
      <c r="G3018" s="375">
        <v>842.5</v>
      </c>
      <c r="H3018" s="342"/>
    </row>
    <row r="3019" spans="1:8" ht="12.75">
      <c r="A3019" s="341"/>
      <c r="B3019" s="336"/>
      <c r="C3019" s="322"/>
      <c r="D3019" s="322"/>
      <c r="E3019" s="373" t="s">
        <v>1726</v>
      </c>
      <c r="F3019" s="374" t="s">
        <v>1721</v>
      </c>
      <c r="G3019" s="375">
        <v>266.27</v>
      </c>
      <c r="H3019" s="342"/>
    </row>
    <row r="3020" spans="1:8" ht="12.75">
      <c r="A3020" s="341"/>
      <c r="B3020" s="336"/>
      <c r="C3020" s="322"/>
      <c r="D3020" s="322"/>
      <c r="E3020" s="373" t="s">
        <v>1893</v>
      </c>
      <c r="F3020" s="374" t="s">
        <v>485</v>
      </c>
      <c r="G3020" s="376">
        <v>1245.77</v>
      </c>
      <c r="H3020" s="342"/>
    </row>
    <row r="3021" spans="1:8" ht="12.75">
      <c r="A3021" s="341"/>
      <c r="B3021" s="336"/>
      <c r="C3021" s="322"/>
      <c r="D3021" s="322"/>
      <c r="E3021" s="373" t="s">
        <v>1727</v>
      </c>
      <c r="F3021" s="374" t="s">
        <v>486</v>
      </c>
      <c r="G3021" s="376">
        <v>31884.06</v>
      </c>
      <c r="H3021" s="342"/>
    </row>
    <row r="3022" spans="1:8" ht="12.75">
      <c r="A3022" s="341"/>
      <c r="B3022" s="336"/>
      <c r="C3022" s="322"/>
      <c r="D3022" s="322"/>
      <c r="E3022" s="373" t="s">
        <v>1728</v>
      </c>
      <c r="F3022" s="374" t="s">
        <v>487</v>
      </c>
      <c r="G3022" s="376">
        <v>19773.59</v>
      </c>
      <c r="H3022" s="342"/>
    </row>
    <row r="3023" spans="1:8" ht="12.75">
      <c r="A3023" s="341"/>
      <c r="B3023" s="336"/>
      <c r="C3023" s="322"/>
      <c r="D3023" s="322"/>
      <c r="E3023" s="373" t="s">
        <v>1729</v>
      </c>
      <c r="F3023" s="374" t="s">
        <v>488</v>
      </c>
      <c r="G3023" s="376">
        <v>3048.6</v>
      </c>
      <c r="H3023" s="342"/>
    </row>
    <row r="3024" spans="1:8" ht="12.75">
      <c r="A3024" s="341"/>
      <c r="B3024" s="336"/>
      <c r="C3024" s="322"/>
      <c r="D3024" s="322"/>
      <c r="E3024" s="373" t="s">
        <v>1406</v>
      </c>
      <c r="F3024" s="374" t="s">
        <v>489</v>
      </c>
      <c r="G3024" s="376">
        <v>4690.89</v>
      </c>
      <c r="H3024" s="342"/>
    </row>
    <row r="3025" spans="1:8" ht="12.75">
      <c r="A3025" s="341"/>
      <c r="B3025" s="336"/>
      <c r="C3025" s="322"/>
      <c r="D3025" s="322"/>
      <c r="E3025" s="373" t="s">
        <v>1407</v>
      </c>
      <c r="F3025" s="374" t="s">
        <v>490</v>
      </c>
      <c r="G3025" s="376">
        <v>6749.16</v>
      </c>
      <c r="H3025" s="342"/>
    </row>
    <row r="3026" spans="1:8" ht="12.75">
      <c r="A3026" s="341"/>
      <c r="B3026" s="336"/>
      <c r="C3026" s="322"/>
      <c r="D3026" s="322"/>
      <c r="E3026" s="373" t="s">
        <v>1409</v>
      </c>
      <c r="F3026" s="374" t="s">
        <v>491</v>
      </c>
      <c r="G3026" s="376">
        <v>11277.3</v>
      </c>
      <c r="H3026" s="342"/>
    </row>
    <row r="3027" spans="1:8" ht="12.75">
      <c r="A3027" s="341"/>
      <c r="B3027" s="336"/>
      <c r="C3027" s="322"/>
      <c r="D3027" s="322"/>
      <c r="E3027" s="373" t="s">
        <v>1446</v>
      </c>
      <c r="F3027" s="374" t="s">
        <v>492</v>
      </c>
      <c r="G3027" s="376">
        <v>2015.46</v>
      </c>
      <c r="H3027" s="342"/>
    </row>
    <row r="3028" spans="1:8" ht="12.75">
      <c r="A3028" s="341"/>
      <c r="B3028" s="336"/>
      <c r="C3028" s="322"/>
      <c r="D3028" s="322"/>
      <c r="E3028" s="373" t="s">
        <v>493</v>
      </c>
      <c r="F3028" s="374" t="s">
        <v>494</v>
      </c>
      <c r="G3028" s="376">
        <v>9440.68</v>
      </c>
      <c r="H3028" s="342"/>
    </row>
    <row r="3029" spans="1:8" ht="12.75">
      <c r="A3029" s="341"/>
      <c r="B3029" s="336"/>
      <c r="C3029" s="322"/>
      <c r="D3029" s="322"/>
      <c r="E3029" s="373" t="s">
        <v>495</v>
      </c>
      <c r="F3029" s="374" t="s">
        <v>496</v>
      </c>
      <c r="G3029" s="376">
        <v>7143.71</v>
      </c>
      <c r="H3029" s="342"/>
    </row>
    <row r="3030" spans="1:8" ht="12.75">
      <c r="A3030" s="341"/>
      <c r="B3030" s="336"/>
      <c r="C3030" s="322"/>
      <c r="D3030" s="322"/>
      <c r="E3030" s="373" t="s">
        <v>1730</v>
      </c>
      <c r="F3030" s="374" t="s">
        <v>497</v>
      </c>
      <c r="G3030" s="376">
        <v>18396.59</v>
      </c>
      <c r="H3030" s="342"/>
    </row>
    <row r="3031" spans="1:8" ht="12.75">
      <c r="A3031" s="341"/>
      <c r="B3031" s="336"/>
      <c r="C3031" s="322"/>
      <c r="D3031" s="322"/>
      <c r="E3031" s="373" t="s">
        <v>498</v>
      </c>
      <c r="F3031" s="374" t="s">
        <v>499</v>
      </c>
      <c r="G3031" s="375">
        <v>589.82</v>
      </c>
      <c r="H3031" s="342"/>
    </row>
    <row r="3032" spans="1:8" ht="12.75">
      <c r="A3032" s="341"/>
      <c r="B3032" s="336"/>
      <c r="C3032" s="322"/>
      <c r="D3032" s="322"/>
      <c r="E3032" s="373" t="s">
        <v>500</v>
      </c>
      <c r="F3032" s="374" t="s">
        <v>501</v>
      </c>
      <c r="G3032" s="375">
        <v>892.64</v>
      </c>
      <c r="H3032" s="342"/>
    </row>
    <row r="3033" spans="1:8" ht="12.75">
      <c r="A3033" s="341"/>
      <c r="B3033" s="336"/>
      <c r="C3033" s="322"/>
      <c r="D3033" s="322"/>
      <c r="E3033" s="373" t="s">
        <v>502</v>
      </c>
      <c r="F3033" s="374" t="s">
        <v>1643</v>
      </c>
      <c r="G3033" s="375">
        <v>427.5</v>
      </c>
      <c r="H3033" s="342"/>
    </row>
    <row r="3034" spans="1:8" ht="13.5" thickBot="1">
      <c r="A3034" s="341"/>
      <c r="B3034" s="336"/>
      <c r="C3034" s="322"/>
      <c r="D3034" s="322"/>
      <c r="E3034" s="373" t="s">
        <v>1731</v>
      </c>
      <c r="F3034" s="374" t="s">
        <v>503</v>
      </c>
      <c r="G3034" s="376">
        <v>3368.66</v>
      </c>
      <c r="H3034" s="342"/>
    </row>
    <row r="3035" spans="1:8" ht="13.5" thickBot="1">
      <c r="A3035" s="343"/>
      <c r="B3035" s="208" t="s">
        <v>610</v>
      </c>
      <c r="C3035" s="208"/>
      <c r="D3035" s="208"/>
      <c r="E3035" s="208"/>
      <c r="F3035" s="209"/>
      <c r="G3035" s="334">
        <f>SUM(G2976:G3034)</f>
        <v>171274.09000000003</v>
      </c>
      <c r="H3035" s="353"/>
    </row>
    <row r="3036" spans="1:8" ht="12.75">
      <c r="A3036" s="335">
        <v>2</v>
      </c>
      <c r="B3036" s="336" t="s">
        <v>605</v>
      </c>
      <c r="C3036" s="322"/>
      <c r="D3036" s="322"/>
      <c r="E3036" s="378" t="s">
        <v>1698</v>
      </c>
      <c r="F3036" s="379" t="s">
        <v>504</v>
      </c>
      <c r="G3036" s="380">
        <v>426.36</v>
      </c>
      <c r="H3036" s="342" t="s">
        <v>696</v>
      </c>
    </row>
    <row r="3037" spans="1:8" ht="12.75">
      <c r="A3037" s="335"/>
      <c r="B3037" s="336"/>
      <c r="C3037" s="322"/>
      <c r="D3037" s="322"/>
      <c r="E3037" s="373" t="s">
        <v>505</v>
      </c>
      <c r="F3037" s="374" t="s">
        <v>1643</v>
      </c>
      <c r="G3037" s="376">
        <v>1146.97</v>
      </c>
      <c r="H3037" s="342"/>
    </row>
    <row r="3038" spans="1:8" ht="12.75">
      <c r="A3038" s="335"/>
      <c r="B3038" s="336"/>
      <c r="C3038" s="322"/>
      <c r="D3038" s="322"/>
      <c r="E3038" s="373" t="s">
        <v>506</v>
      </c>
      <c r="F3038" s="374" t="s">
        <v>507</v>
      </c>
      <c r="G3038" s="375">
        <v>411.93</v>
      </c>
      <c r="H3038" s="342"/>
    </row>
    <row r="3039" spans="1:8" ht="12.75">
      <c r="A3039" s="335"/>
      <c r="B3039" s="336"/>
      <c r="C3039" s="322"/>
      <c r="D3039" s="322"/>
      <c r="E3039" s="373" t="s">
        <v>458</v>
      </c>
      <c r="F3039" s="374" t="s">
        <v>1739</v>
      </c>
      <c r="G3039" s="376">
        <v>7861.95</v>
      </c>
      <c r="H3039" s="342"/>
    </row>
    <row r="3040" spans="1:8" ht="12.75">
      <c r="A3040" s="335"/>
      <c r="B3040" s="336"/>
      <c r="C3040" s="322"/>
      <c r="D3040" s="322"/>
      <c r="E3040" s="373" t="s">
        <v>1733</v>
      </c>
      <c r="F3040" s="374" t="s">
        <v>1643</v>
      </c>
      <c r="G3040" s="375">
        <v>246.78</v>
      </c>
      <c r="H3040" s="342"/>
    </row>
    <row r="3041" spans="1:8" ht="12.75">
      <c r="A3041" s="335"/>
      <c r="B3041" s="336"/>
      <c r="C3041" s="322"/>
      <c r="D3041" s="322"/>
      <c r="E3041" s="373" t="s">
        <v>508</v>
      </c>
      <c r="F3041" s="374" t="s">
        <v>1719</v>
      </c>
      <c r="G3041" s="375">
        <v>41.95</v>
      </c>
      <c r="H3041" s="342"/>
    </row>
    <row r="3042" spans="1:8" ht="12.75">
      <c r="A3042" s="335"/>
      <c r="B3042" s="336"/>
      <c r="C3042" s="322"/>
      <c r="D3042" s="322"/>
      <c r="E3042" s="373" t="s">
        <v>1703</v>
      </c>
      <c r="F3042" s="374" t="s">
        <v>1737</v>
      </c>
      <c r="G3042" s="375">
        <v>134.22</v>
      </c>
      <c r="H3042" s="342"/>
    </row>
    <row r="3043" spans="1:8" ht="12.75">
      <c r="A3043" s="335"/>
      <c r="B3043" s="336"/>
      <c r="C3043" s="322"/>
      <c r="D3043" s="322"/>
      <c r="E3043" s="373" t="s">
        <v>1704</v>
      </c>
      <c r="F3043" s="374" t="s">
        <v>509</v>
      </c>
      <c r="G3043" s="375">
        <v>421.4</v>
      </c>
      <c r="H3043" s="342"/>
    </row>
    <row r="3044" spans="1:8" ht="12.75">
      <c r="A3044" s="335"/>
      <c r="B3044" s="336"/>
      <c r="C3044" s="322"/>
      <c r="D3044" s="322"/>
      <c r="E3044" s="373" t="s">
        <v>1705</v>
      </c>
      <c r="F3044" s="374" t="s">
        <v>464</v>
      </c>
      <c r="G3044" s="375">
        <v>292.46</v>
      </c>
      <c r="H3044" s="342"/>
    </row>
    <row r="3045" spans="1:8" ht="12.75">
      <c r="A3045" s="335"/>
      <c r="B3045" s="336"/>
      <c r="C3045" s="322"/>
      <c r="D3045" s="322"/>
      <c r="E3045" s="373" t="s">
        <v>1471</v>
      </c>
      <c r="F3045" s="374" t="s">
        <v>1725</v>
      </c>
      <c r="G3045" s="376">
        <v>2345.36</v>
      </c>
      <c r="H3045" s="342"/>
    </row>
    <row r="3046" spans="1:8" ht="12.75">
      <c r="A3046" s="335"/>
      <c r="B3046" s="336"/>
      <c r="C3046" s="322"/>
      <c r="D3046" s="322"/>
      <c r="E3046" s="373" t="s">
        <v>1472</v>
      </c>
      <c r="F3046" s="374" t="s">
        <v>463</v>
      </c>
      <c r="G3046" s="376">
        <v>2076.48</v>
      </c>
      <c r="H3046" s="342"/>
    </row>
    <row r="3047" spans="1:8" ht="12.75">
      <c r="A3047" s="335"/>
      <c r="B3047" s="336"/>
      <c r="C3047" s="322"/>
      <c r="D3047" s="322"/>
      <c r="E3047" s="373" t="s">
        <v>1473</v>
      </c>
      <c r="F3047" s="374" t="s">
        <v>1754</v>
      </c>
      <c r="G3047" s="376">
        <v>2697.83</v>
      </c>
      <c r="H3047" s="342"/>
    </row>
    <row r="3048" spans="1:8" ht="12.75">
      <c r="A3048" s="335"/>
      <c r="B3048" s="336"/>
      <c r="C3048" s="322"/>
      <c r="D3048" s="322"/>
      <c r="E3048" s="373" t="s">
        <v>1710</v>
      </c>
      <c r="F3048" s="374" t="s">
        <v>510</v>
      </c>
      <c r="G3048" s="375">
        <v>901.96</v>
      </c>
      <c r="H3048" s="342"/>
    </row>
    <row r="3049" spans="1:8" ht="12.75">
      <c r="A3049" s="335"/>
      <c r="B3049" s="336"/>
      <c r="C3049" s="322"/>
      <c r="D3049" s="322"/>
      <c r="E3049" s="373" t="s">
        <v>467</v>
      </c>
      <c r="F3049" s="374" t="s">
        <v>469</v>
      </c>
      <c r="G3049" s="375">
        <v>211.05</v>
      </c>
      <c r="H3049" s="342"/>
    </row>
    <row r="3050" spans="1:8" ht="12.75">
      <c r="A3050" s="335"/>
      <c r="B3050" s="336"/>
      <c r="C3050" s="322"/>
      <c r="D3050" s="322"/>
      <c r="E3050" s="373" t="s">
        <v>511</v>
      </c>
      <c r="F3050" s="374" t="s">
        <v>1719</v>
      </c>
      <c r="G3050" s="375">
        <v>48.64</v>
      </c>
      <c r="H3050" s="342"/>
    </row>
    <row r="3051" spans="1:8" ht="12.75">
      <c r="A3051" s="335"/>
      <c r="B3051" s="336"/>
      <c r="C3051" s="322"/>
      <c r="D3051" s="322"/>
      <c r="E3051" s="373" t="s">
        <v>512</v>
      </c>
      <c r="F3051" s="374" t="s">
        <v>1643</v>
      </c>
      <c r="G3051" s="375">
        <v>376.14</v>
      </c>
      <c r="H3051" s="342"/>
    </row>
    <row r="3052" spans="1:8" ht="12.75">
      <c r="A3052" s="335"/>
      <c r="B3052" s="336"/>
      <c r="C3052" s="322"/>
      <c r="D3052" s="322"/>
      <c r="E3052" s="373" t="s">
        <v>1570</v>
      </c>
      <c r="F3052" s="374" t="s">
        <v>1754</v>
      </c>
      <c r="G3052" s="376">
        <v>1486.74</v>
      </c>
      <c r="H3052" s="342"/>
    </row>
    <row r="3053" spans="1:8" ht="12.75">
      <c r="A3053" s="335"/>
      <c r="B3053" s="336"/>
      <c r="C3053" s="322"/>
      <c r="D3053" s="322"/>
      <c r="E3053" s="373" t="s">
        <v>1740</v>
      </c>
      <c r="F3053" s="374" t="s">
        <v>1734</v>
      </c>
      <c r="G3053" s="375">
        <v>537.46</v>
      </c>
      <c r="H3053" s="342"/>
    </row>
    <row r="3054" spans="1:8" ht="12.75">
      <c r="A3054" s="335"/>
      <c r="B3054" s="336"/>
      <c r="C3054" s="322"/>
      <c r="D3054" s="322"/>
      <c r="E3054" s="373" t="s">
        <v>1715</v>
      </c>
      <c r="F3054" s="374" t="s">
        <v>1737</v>
      </c>
      <c r="G3054" s="375">
        <v>153.1</v>
      </c>
      <c r="H3054" s="342"/>
    </row>
    <row r="3055" spans="1:8" ht="12.75">
      <c r="A3055" s="335"/>
      <c r="B3055" s="336"/>
      <c r="C3055" s="322"/>
      <c r="D3055" s="322"/>
      <c r="E3055" s="373" t="s">
        <v>1716</v>
      </c>
      <c r="F3055" s="374" t="s">
        <v>513</v>
      </c>
      <c r="G3055" s="375">
        <v>517.69</v>
      </c>
      <c r="H3055" s="342"/>
    </row>
    <row r="3056" spans="1:8" ht="12.75">
      <c r="A3056" s="335"/>
      <c r="B3056" s="336"/>
      <c r="C3056" s="322"/>
      <c r="D3056" s="322"/>
      <c r="E3056" s="373" t="s">
        <v>1717</v>
      </c>
      <c r="F3056" s="374" t="s">
        <v>464</v>
      </c>
      <c r="G3056" s="375">
        <v>324.34</v>
      </c>
      <c r="H3056" s="342"/>
    </row>
    <row r="3057" spans="1:8" ht="12.75">
      <c r="A3057" s="335"/>
      <c r="B3057" s="336"/>
      <c r="C3057" s="322"/>
      <c r="D3057" s="322"/>
      <c r="E3057" s="373" t="s">
        <v>514</v>
      </c>
      <c r="F3057" s="374" t="s">
        <v>1736</v>
      </c>
      <c r="G3057" s="375">
        <v>215.59</v>
      </c>
      <c r="H3057" s="342"/>
    </row>
    <row r="3058" spans="1:8" ht="12.75">
      <c r="A3058" s="335"/>
      <c r="B3058" s="336"/>
      <c r="C3058" s="322"/>
      <c r="D3058" s="322"/>
      <c r="E3058" s="373" t="s">
        <v>1718</v>
      </c>
      <c r="F3058" s="374" t="s">
        <v>1707</v>
      </c>
      <c r="G3058" s="375">
        <v>381.36</v>
      </c>
      <c r="H3058" s="342"/>
    </row>
    <row r="3059" spans="1:8" ht="12.75">
      <c r="A3059" s="335"/>
      <c r="B3059" s="336"/>
      <c r="C3059" s="322"/>
      <c r="D3059" s="322"/>
      <c r="E3059" s="373" t="s">
        <v>515</v>
      </c>
      <c r="F3059" s="374" t="s">
        <v>1734</v>
      </c>
      <c r="G3059" s="376">
        <v>1363.24</v>
      </c>
      <c r="H3059" s="342"/>
    </row>
    <row r="3060" spans="1:8" ht="12.75">
      <c r="A3060" s="335"/>
      <c r="B3060" s="336"/>
      <c r="C3060" s="322"/>
      <c r="D3060" s="322"/>
      <c r="E3060" s="373" t="s">
        <v>1722</v>
      </c>
      <c r="F3060" s="374" t="s">
        <v>1702</v>
      </c>
      <c r="G3060" s="375">
        <v>121.93</v>
      </c>
      <c r="H3060" s="342"/>
    </row>
    <row r="3061" spans="1:8" ht="12.75">
      <c r="A3061" s="335"/>
      <c r="B3061" s="336"/>
      <c r="C3061" s="322"/>
      <c r="D3061" s="322"/>
      <c r="E3061" s="373" t="s">
        <v>1724</v>
      </c>
      <c r="F3061" s="374" t="s">
        <v>1719</v>
      </c>
      <c r="G3061" s="375">
        <v>88.98</v>
      </c>
      <c r="H3061" s="342"/>
    </row>
    <row r="3062" spans="1:8" ht="12.75">
      <c r="A3062" s="335"/>
      <c r="B3062" s="336"/>
      <c r="C3062" s="322"/>
      <c r="D3062" s="322"/>
      <c r="E3062" s="373" t="s">
        <v>1741</v>
      </c>
      <c r="F3062" s="374" t="s">
        <v>1643</v>
      </c>
      <c r="G3062" s="375">
        <v>604.93</v>
      </c>
      <c r="H3062" s="342"/>
    </row>
    <row r="3063" spans="1:8" ht="12.75">
      <c r="A3063" s="335"/>
      <c r="B3063" s="336"/>
      <c r="C3063" s="322"/>
      <c r="D3063" s="322"/>
      <c r="E3063" s="373" t="s">
        <v>1572</v>
      </c>
      <c r="F3063" s="374" t="s">
        <v>1643</v>
      </c>
      <c r="G3063" s="375">
        <v>187.29</v>
      </c>
      <c r="H3063" s="342"/>
    </row>
    <row r="3064" spans="1:8" ht="12.75">
      <c r="A3064" s="335"/>
      <c r="B3064" s="336"/>
      <c r="C3064" s="322"/>
      <c r="D3064" s="322"/>
      <c r="E3064" s="373" t="s">
        <v>1742</v>
      </c>
      <c r="F3064" s="374" t="s">
        <v>516</v>
      </c>
      <c r="G3064" s="375">
        <v>333.05</v>
      </c>
      <c r="H3064" s="342"/>
    </row>
    <row r="3065" spans="1:8" ht="12.75">
      <c r="A3065" s="335"/>
      <c r="B3065" s="336"/>
      <c r="C3065" s="322"/>
      <c r="D3065" s="322"/>
      <c r="E3065" s="373" t="s">
        <v>1743</v>
      </c>
      <c r="F3065" s="374" t="s">
        <v>486</v>
      </c>
      <c r="G3065" s="375">
        <v>340.32</v>
      </c>
      <c r="H3065" s="342"/>
    </row>
    <row r="3066" spans="1:8" ht="12.75">
      <c r="A3066" s="335"/>
      <c r="B3066" s="336"/>
      <c r="C3066" s="322"/>
      <c r="D3066" s="322"/>
      <c r="E3066" s="373" t="s">
        <v>517</v>
      </c>
      <c r="F3066" s="374" t="s">
        <v>1714</v>
      </c>
      <c r="G3066" s="375">
        <v>583.88</v>
      </c>
      <c r="H3066" s="342"/>
    </row>
    <row r="3067" spans="1:8" ht="12.75">
      <c r="A3067" s="335"/>
      <c r="B3067" s="336"/>
      <c r="C3067" s="322"/>
      <c r="D3067" s="322"/>
      <c r="E3067" s="373" t="s">
        <v>478</v>
      </c>
      <c r="F3067" s="374" t="s">
        <v>1734</v>
      </c>
      <c r="G3067" s="375">
        <v>502.86</v>
      </c>
      <c r="H3067" s="342"/>
    </row>
    <row r="3068" spans="1:8" ht="12.75">
      <c r="A3068" s="335"/>
      <c r="B3068" s="336"/>
      <c r="C3068" s="322"/>
      <c r="D3068" s="322"/>
      <c r="E3068" s="373" t="s">
        <v>518</v>
      </c>
      <c r="F3068" s="374" t="s">
        <v>1643</v>
      </c>
      <c r="G3068" s="375">
        <v>477.5</v>
      </c>
      <c r="H3068" s="342"/>
    </row>
    <row r="3069" spans="1:8" ht="12.75">
      <c r="A3069" s="335"/>
      <c r="B3069" s="336"/>
      <c r="C3069" s="322"/>
      <c r="D3069" s="322"/>
      <c r="E3069" s="373" t="s">
        <v>1745</v>
      </c>
      <c r="F3069" s="374" t="s">
        <v>1734</v>
      </c>
      <c r="G3069" s="376">
        <v>6209.91</v>
      </c>
      <c r="H3069" s="342"/>
    </row>
    <row r="3070" spans="1:8" ht="12.75">
      <c r="A3070" s="335"/>
      <c r="B3070" s="336"/>
      <c r="C3070" s="322"/>
      <c r="D3070" s="322"/>
      <c r="E3070" s="373" t="s">
        <v>519</v>
      </c>
      <c r="F3070" s="374" t="s">
        <v>520</v>
      </c>
      <c r="G3070" s="375">
        <v>113.59</v>
      </c>
      <c r="H3070" s="342"/>
    </row>
    <row r="3071" spans="1:8" ht="12.75">
      <c r="A3071" s="335"/>
      <c r="B3071" s="336"/>
      <c r="C3071" s="322"/>
      <c r="D3071" s="322"/>
      <c r="E3071" s="373" t="s">
        <v>1727</v>
      </c>
      <c r="F3071" s="374" t="s">
        <v>464</v>
      </c>
      <c r="G3071" s="376">
        <v>25297.6</v>
      </c>
      <c r="H3071" s="342"/>
    </row>
    <row r="3072" spans="1:8" ht="12.75">
      <c r="A3072" s="335"/>
      <c r="B3072" s="336"/>
      <c r="C3072" s="322"/>
      <c r="D3072" s="322"/>
      <c r="E3072" s="373" t="s">
        <v>521</v>
      </c>
      <c r="F3072" s="374" t="s">
        <v>1714</v>
      </c>
      <c r="G3072" s="376">
        <v>1905.6</v>
      </c>
      <c r="H3072" s="342"/>
    </row>
    <row r="3073" spans="1:8" ht="12.75">
      <c r="A3073" s="335"/>
      <c r="B3073" s="336"/>
      <c r="C3073" s="322"/>
      <c r="D3073" s="322"/>
      <c r="E3073" s="373" t="s">
        <v>1728</v>
      </c>
      <c r="F3073" s="374" t="s">
        <v>522</v>
      </c>
      <c r="G3073" s="376">
        <v>11061.59</v>
      </c>
      <c r="H3073" s="342"/>
    </row>
    <row r="3074" spans="1:8" ht="12.75">
      <c r="A3074" s="335"/>
      <c r="B3074" s="336"/>
      <c r="C3074" s="322"/>
      <c r="D3074" s="322"/>
      <c r="E3074" s="373" t="s">
        <v>1729</v>
      </c>
      <c r="F3074" s="374" t="s">
        <v>523</v>
      </c>
      <c r="G3074" s="376">
        <v>3968.15</v>
      </c>
      <c r="H3074" s="342"/>
    </row>
    <row r="3075" spans="1:8" ht="12.75">
      <c r="A3075" s="335"/>
      <c r="B3075" s="336"/>
      <c r="C3075" s="322"/>
      <c r="D3075" s="322"/>
      <c r="E3075" s="373" t="s">
        <v>1406</v>
      </c>
      <c r="F3075" s="374" t="s">
        <v>524</v>
      </c>
      <c r="G3075" s="376">
        <v>3542.36</v>
      </c>
      <c r="H3075" s="342"/>
    </row>
    <row r="3076" spans="1:8" ht="12.75">
      <c r="A3076" s="335"/>
      <c r="B3076" s="336"/>
      <c r="C3076" s="322"/>
      <c r="D3076" s="322"/>
      <c r="E3076" s="373" t="s">
        <v>1407</v>
      </c>
      <c r="F3076" s="374" t="s">
        <v>525</v>
      </c>
      <c r="G3076" s="376">
        <v>8734.24</v>
      </c>
      <c r="H3076" s="342"/>
    </row>
    <row r="3077" spans="1:8" ht="12.75">
      <c r="A3077" s="335"/>
      <c r="B3077" s="336"/>
      <c r="C3077" s="322"/>
      <c r="D3077" s="322"/>
      <c r="E3077" s="373" t="s">
        <v>1746</v>
      </c>
      <c r="F3077" s="374" t="s">
        <v>526</v>
      </c>
      <c r="G3077" s="376">
        <v>4592</v>
      </c>
      <c r="H3077" s="342"/>
    </row>
    <row r="3078" spans="1:8" ht="12.75">
      <c r="A3078" s="335"/>
      <c r="B3078" s="336"/>
      <c r="C3078" s="322"/>
      <c r="D3078" s="322"/>
      <c r="E3078" s="373" t="s">
        <v>495</v>
      </c>
      <c r="F3078" s="374" t="s">
        <v>527</v>
      </c>
      <c r="G3078" s="376">
        <v>1401.93</v>
      </c>
      <c r="H3078" s="342"/>
    </row>
    <row r="3079" spans="1:8" ht="12.75">
      <c r="A3079" s="335"/>
      <c r="B3079" s="336"/>
      <c r="C3079" s="322"/>
      <c r="D3079" s="322"/>
      <c r="E3079" s="373" t="s">
        <v>528</v>
      </c>
      <c r="F3079" s="374" t="s">
        <v>529</v>
      </c>
      <c r="G3079" s="376">
        <v>1935</v>
      </c>
      <c r="H3079" s="342"/>
    </row>
    <row r="3080" spans="1:8" ht="12.75">
      <c r="A3080" s="335"/>
      <c r="B3080" s="336"/>
      <c r="C3080" s="322"/>
      <c r="D3080" s="322"/>
      <c r="E3080" s="373" t="s">
        <v>530</v>
      </c>
      <c r="F3080" s="374" t="s">
        <v>1748</v>
      </c>
      <c r="G3080" s="376">
        <v>5010.05</v>
      </c>
      <c r="H3080" s="342"/>
    </row>
    <row r="3081" spans="1:8" ht="12.75">
      <c r="A3081" s="335"/>
      <c r="B3081" s="336"/>
      <c r="C3081" s="322"/>
      <c r="D3081" s="322"/>
      <c r="E3081" s="373" t="s">
        <v>1730</v>
      </c>
      <c r="F3081" s="374" t="s">
        <v>531</v>
      </c>
      <c r="G3081" s="376">
        <v>11878.37</v>
      </c>
      <c r="H3081" s="342"/>
    </row>
    <row r="3082" spans="1:8" ht="12.75">
      <c r="A3082" s="335"/>
      <c r="B3082" s="336"/>
      <c r="C3082" s="322"/>
      <c r="D3082" s="322"/>
      <c r="E3082" s="373" t="s">
        <v>532</v>
      </c>
      <c r="F3082" s="374" t="s">
        <v>1732</v>
      </c>
      <c r="G3082" s="375">
        <v>210.16</v>
      </c>
      <c r="H3082" s="342"/>
    </row>
    <row r="3083" spans="1:8" ht="12.75">
      <c r="A3083" s="335"/>
      <c r="B3083" s="336"/>
      <c r="C3083" s="322"/>
      <c r="D3083" s="322"/>
      <c r="E3083" s="373" t="s">
        <v>533</v>
      </c>
      <c r="F3083" s="374" t="s">
        <v>534</v>
      </c>
      <c r="G3083" s="376">
        <v>3603.4</v>
      </c>
      <c r="H3083" s="342"/>
    </row>
    <row r="3084" spans="1:8" ht="13.5" thickBot="1">
      <c r="A3084" s="335"/>
      <c r="B3084" s="336"/>
      <c r="C3084" s="322"/>
      <c r="D3084" s="322"/>
      <c r="E3084" s="381" t="s">
        <v>1731</v>
      </c>
      <c r="F3084" s="382" t="s">
        <v>535</v>
      </c>
      <c r="G3084" s="383">
        <v>2913.97</v>
      </c>
      <c r="H3084" s="342"/>
    </row>
    <row r="3085" spans="1:8" ht="13.5" thickBot="1">
      <c r="A3085" s="343"/>
      <c r="B3085" s="208" t="s">
        <v>610</v>
      </c>
      <c r="C3085" s="208"/>
      <c r="D3085" s="208"/>
      <c r="E3085" s="208"/>
      <c r="F3085" s="209"/>
      <c r="G3085" s="334">
        <f>SUM(G3036:G3084)</f>
        <v>120239.65999999997</v>
      </c>
      <c r="H3085" s="353"/>
    </row>
    <row r="3086" spans="1:8" ht="12.75">
      <c r="A3086" s="335">
        <v>3</v>
      </c>
      <c r="B3086" s="336" t="s">
        <v>1747</v>
      </c>
      <c r="C3086" s="205"/>
      <c r="D3086" s="205"/>
      <c r="E3086" s="384"/>
      <c r="F3086" s="385"/>
      <c r="G3086" s="386"/>
      <c r="H3086" s="340" t="s">
        <v>696</v>
      </c>
    </row>
    <row r="3087" spans="1:8" ht="12.75">
      <c r="A3087" s="335"/>
      <c r="B3087" s="336"/>
      <c r="C3087" s="205"/>
      <c r="D3087" s="205"/>
      <c r="E3087" s="384"/>
      <c r="F3087" s="385"/>
      <c r="G3087" s="386"/>
      <c r="H3087" s="342"/>
    </row>
    <row r="3088" spans="1:8" ht="12.75">
      <c r="A3088" s="335"/>
      <c r="B3088" s="336"/>
      <c r="C3088" s="205"/>
      <c r="D3088" s="205"/>
      <c r="E3088" s="384"/>
      <c r="F3088" s="385"/>
      <c r="G3088" s="386"/>
      <c r="H3088" s="342"/>
    </row>
    <row r="3089" spans="1:8" ht="12.75">
      <c r="A3089" s="335"/>
      <c r="B3089" s="336"/>
      <c r="C3089" s="205"/>
      <c r="D3089" s="205"/>
      <c r="E3089" s="384"/>
      <c r="F3089" s="385"/>
      <c r="G3089" s="386"/>
      <c r="H3089" s="342"/>
    </row>
    <row r="3090" spans="1:8" ht="12.75">
      <c r="A3090" s="335"/>
      <c r="B3090" s="336"/>
      <c r="C3090" s="205"/>
      <c r="D3090" s="205"/>
      <c r="E3090" s="384"/>
      <c r="F3090" s="385"/>
      <c r="G3090" s="386"/>
      <c r="H3090" s="342"/>
    </row>
    <row r="3091" spans="1:8" ht="12.75">
      <c r="A3091" s="335"/>
      <c r="B3091" s="336"/>
      <c r="C3091" s="205"/>
      <c r="D3091" s="205"/>
      <c r="E3091" s="384"/>
      <c r="F3091" s="385"/>
      <c r="G3091" s="386"/>
      <c r="H3091" s="342"/>
    </row>
    <row r="3092" spans="1:8" ht="12.75">
      <c r="A3092" s="335"/>
      <c r="B3092" s="336"/>
      <c r="C3092" s="205"/>
      <c r="D3092" s="205"/>
      <c r="E3092" s="384"/>
      <c r="F3092" s="385"/>
      <c r="G3092" s="386"/>
      <c r="H3092" s="342"/>
    </row>
    <row r="3093" spans="1:8" ht="13.5" thickBot="1">
      <c r="A3093" s="335"/>
      <c r="B3093" s="336"/>
      <c r="C3093" s="205"/>
      <c r="D3093" s="205"/>
      <c r="E3093" s="384"/>
      <c r="F3093" s="385"/>
      <c r="G3093" s="386"/>
      <c r="H3093" s="342"/>
    </row>
    <row r="3094" spans="1:8" ht="13.5" thickBot="1">
      <c r="A3094" s="343"/>
      <c r="B3094" s="208" t="s">
        <v>610</v>
      </c>
      <c r="C3094" s="208"/>
      <c r="D3094" s="208"/>
      <c r="E3094" s="208"/>
      <c r="F3094" s="209"/>
      <c r="G3094" s="334">
        <f>SUM(G3086:G3093)</f>
        <v>0</v>
      </c>
      <c r="H3094" s="353"/>
    </row>
    <row r="3095" spans="1:8" ht="12.75">
      <c r="A3095" s="335">
        <v>4</v>
      </c>
      <c r="B3095" s="337" t="s">
        <v>606</v>
      </c>
      <c r="C3095" s="205"/>
      <c r="D3095" s="205"/>
      <c r="E3095" s="387" t="s">
        <v>1473</v>
      </c>
      <c r="F3095" s="388" t="s">
        <v>1643</v>
      </c>
      <c r="G3095" s="389">
        <v>176.38</v>
      </c>
      <c r="H3095" s="340" t="s">
        <v>696</v>
      </c>
    </row>
    <row r="3096" spans="1:8" ht="12.75">
      <c r="A3096" s="335"/>
      <c r="B3096" s="336"/>
      <c r="C3096" s="205"/>
      <c r="D3096" s="205"/>
      <c r="E3096" s="387" t="s">
        <v>1755</v>
      </c>
      <c r="F3096" s="390" t="s">
        <v>1643</v>
      </c>
      <c r="G3096" s="391">
        <v>14.41</v>
      </c>
      <c r="H3096" s="342"/>
    </row>
    <row r="3097" spans="1:8" ht="12.75">
      <c r="A3097" s="335"/>
      <c r="B3097" s="336"/>
      <c r="C3097" s="205"/>
      <c r="D3097" s="205"/>
      <c r="E3097" s="387" t="s">
        <v>1701</v>
      </c>
      <c r="F3097" s="390" t="s">
        <v>1643</v>
      </c>
      <c r="G3097" s="391">
        <v>6.79</v>
      </c>
      <c r="H3097" s="342"/>
    </row>
    <row r="3098" spans="1:8" ht="12.75">
      <c r="A3098" s="335"/>
      <c r="B3098" s="336"/>
      <c r="C3098" s="205"/>
      <c r="D3098" s="205"/>
      <c r="E3098" s="387" t="s">
        <v>1893</v>
      </c>
      <c r="F3098" s="390" t="s">
        <v>1643</v>
      </c>
      <c r="G3098" s="391">
        <v>50.58</v>
      </c>
      <c r="H3098" s="342"/>
    </row>
    <row r="3099" spans="1:8" ht="12.75">
      <c r="A3099" s="335"/>
      <c r="B3099" s="336"/>
      <c r="C3099" s="205"/>
      <c r="D3099" s="205"/>
      <c r="E3099" s="387" t="s">
        <v>1729</v>
      </c>
      <c r="F3099" s="390" t="s">
        <v>1753</v>
      </c>
      <c r="G3099" s="391">
        <v>65.51</v>
      </c>
      <c r="H3099" s="342"/>
    </row>
    <row r="3100" spans="1:8" ht="12.75">
      <c r="A3100" s="335"/>
      <c r="B3100" s="336"/>
      <c r="C3100" s="205"/>
      <c r="D3100" s="205"/>
      <c r="E3100" s="387" t="s">
        <v>1509</v>
      </c>
      <c r="F3100" s="390" t="s">
        <v>1643</v>
      </c>
      <c r="G3100" s="391">
        <v>67.26</v>
      </c>
      <c r="H3100" s="342"/>
    </row>
    <row r="3101" spans="1:8" ht="13.5" thickBot="1">
      <c r="A3101" s="335"/>
      <c r="B3101" s="336"/>
      <c r="C3101" s="205"/>
      <c r="D3101" s="205"/>
      <c r="E3101" s="387" t="s">
        <v>480</v>
      </c>
      <c r="F3101" s="388" t="s">
        <v>1643</v>
      </c>
      <c r="G3101" s="389">
        <v>4.32</v>
      </c>
      <c r="H3101" s="342"/>
    </row>
    <row r="3102" spans="1:8" ht="13.5" thickBot="1">
      <c r="A3102" s="343"/>
      <c r="B3102" s="208" t="s">
        <v>610</v>
      </c>
      <c r="C3102" s="208"/>
      <c r="D3102" s="208"/>
      <c r="E3102" s="208"/>
      <c r="F3102" s="209"/>
      <c r="G3102" s="334">
        <f>SUM(G3095:G3101)</f>
        <v>385.24999999999994</v>
      </c>
      <c r="H3102" s="353"/>
    </row>
    <row r="3103" spans="1:8" ht="12.75">
      <c r="A3103" s="335">
        <v>5</v>
      </c>
      <c r="B3103" s="336" t="s">
        <v>608</v>
      </c>
      <c r="C3103" s="205"/>
      <c r="D3103" s="205"/>
      <c r="E3103" s="381" t="s">
        <v>1731</v>
      </c>
      <c r="F3103" s="392" t="s">
        <v>536</v>
      </c>
      <c r="G3103" s="391">
        <v>25.05</v>
      </c>
      <c r="H3103" s="342" t="s">
        <v>696</v>
      </c>
    </row>
    <row r="3104" spans="1:8" ht="12.75">
      <c r="A3104" s="335"/>
      <c r="B3104" s="336"/>
      <c r="C3104" s="205"/>
      <c r="D3104" s="205"/>
      <c r="E3104" s="205"/>
      <c r="F3104" s="323"/>
      <c r="G3104" s="324"/>
      <c r="H3104" s="342"/>
    </row>
    <row r="3105" spans="1:8" ht="12.75">
      <c r="A3105" s="335"/>
      <c r="B3105" s="336"/>
      <c r="C3105" s="205"/>
      <c r="D3105" s="205"/>
      <c r="E3105" s="205"/>
      <c r="F3105" s="323"/>
      <c r="G3105" s="324"/>
      <c r="H3105" s="342"/>
    </row>
    <row r="3106" spans="1:8" ht="12.75">
      <c r="A3106" s="335"/>
      <c r="B3106" s="336"/>
      <c r="C3106" s="205"/>
      <c r="D3106" s="205"/>
      <c r="E3106" s="205"/>
      <c r="F3106" s="323"/>
      <c r="G3106" s="324"/>
      <c r="H3106" s="342"/>
    </row>
    <row r="3107" spans="1:8" ht="13.5" thickBot="1">
      <c r="A3107" s="335"/>
      <c r="B3107" s="336"/>
      <c r="C3107" s="205"/>
      <c r="D3107" s="205"/>
      <c r="E3107" s="205"/>
      <c r="F3107" s="393"/>
      <c r="G3107" s="394"/>
      <c r="H3107" s="342"/>
    </row>
    <row r="3108" spans="1:8" ht="13.5" thickBot="1">
      <c r="A3108" s="343"/>
      <c r="B3108" s="208" t="s">
        <v>610</v>
      </c>
      <c r="C3108" s="208"/>
      <c r="D3108" s="208"/>
      <c r="E3108" s="208"/>
      <c r="F3108" s="209"/>
      <c r="G3108" s="334">
        <f>SUM(G3103:G3107)</f>
        <v>25.05</v>
      </c>
      <c r="H3108" s="353"/>
    </row>
    <row r="3109" spans="1:8" ht="12.75">
      <c r="A3109" s="338">
        <v>6</v>
      </c>
      <c r="B3109" s="337" t="s">
        <v>609</v>
      </c>
      <c r="C3109" s="339"/>
      <c r="D3109" s="339"/>
      <c r="E3109" s="395" t="s">
        <v>537</v>
      </c>
      <c r="F3109" s="396" t="s">
        <v>1643</v>
      </c>
      <c r="G3109" s="397">
        <v>2088.05</v>
      </c>
      <c r="H3109" s="340" t="s">
        <v>696</v>
      </c>
    </row>
    <row r="3110" spans="1:8" ht="12.75">
      <c r="A3110" s="335"/>
      <c r="B3110" s="336"/>
      <c r="C3110" s="205"/>
      <c r="D3110" s="205"/>
      <c r="E3110" s="398" t="s">
        <v>1488</v>
      </c>
      <c r="F3110" s="399" t="s">
        <v>538</v>
      </c>
      <c r="G3110" s="400">
        <v>1520.14</v>
      </c>
      <c r="H3110" s="342"/>
    </row>
    <row r="3111" spans="1:8" ht="12.75">
      <c r="A3111" s="335"/>
      <c r="B3111" s="336"/>
      <c r="C3111" s="205"/>
      <c r="D3111" s="205"/>
      <c r="E3111" s="398" t="s">
        <v>458</v>
      </c>
      <c r="F3111" s="399" t="s">
        <v>1734</v>
      </c>
      <c r="G3111" s="400">
        <v>3575.83</v>
      </c>
      <c r="H3111" s="342"/>
    </row>
    <row r="3112" spans="1:8" ht="12.75">
      <c r="A3112" s="335"/>
      <c r="B3112" s="336"/>
      <c r="C3112" s="205"/>
      <c r="D3112" s="205"/>
      <c r="E3112" s="398" t="s">
        <v>539</v>
      </c>
      <c r="F3112" s="399" t="s">
        <v>468</v>
      </c>
      <c r="G3112" s="401">
        <v>170.28</v>
      </c>
      <c r="H3112" s="342"/>
    </row>
    <row r="3113" spans="1:8" ht="12.75">
      <c r="A3113" s="335"/>
      <c r="B3113" s="336"/>
      <c r="C3113" s="205"/>
      <c r="D3113" s="205"/>
      <c r="E3113" s="398" t="s">
        <v>1700</v>
      </c>
      <c r="F3113" s="399" t="s">
        <v>1719</v>
      </c>
      <c r="G3113" s="400">
        <v>5367.1</v>
      </c>
      <c r="H3113" s="342"/>
    </row>
    <row r="3114" spans="1:8" ht="12.75">
      <c r="A3114" s="335"/>
      <c r="B3114" s="336"/>
      <c r="C3114" s="205"/>
      <c r="D3114" s="205"/>
      <c r="E3114" s="398" t="s">
        <v>1703</v>
      </c>
      <c r="F3114" s="399" t="s">
        <v>1714</v>
      </c>
      <c r="G3114" s="401">
        <v>20.02</v>
      </c>
      <c r="H3114" s="342"/>
    </row>
    <row r="3115" spans="1:8" ht="12.75">
      <c r="A3115" s="335"/>
      <c r="B3115" s="336"/>
      <c r="C3115" s="205"/>
      <c r="D3115" s="205"/>
      <c r="E3115" s="398" t="s">
        <v>1704</v>
      </c>
      <c r="F3115" s="399" t="s">
        <v>486</v>
      </c>
      <c r="G3115" s="401">
        <v>188.18</v>
      </c>
      <c r="H3115" s="342"/>
    </row>
    <row r="3116" spans="1:8" ht="12.75">
      <c r="A3116" s="335"/>
      <c r="B3116" s="336"/>
      <c r="C3116" s="205"/>
      <c r="D3116" s="205"/>
      <c r="E3116" s="398" t="s">
        <v>1705</v>
      </c>
      <c r="F3116" s="399" t="s">
        <v>1711</v>
      </c>
      <c r="G3116" s="401">
        <v>209.39</v>
      </c>
      <c r="H3116" s="342"/>
    </row>
    <row r="3117" spans="1:8" ht="12.75">
      <c r="A3117" s="335"/>
      <c r="B3117" s="336"/>
      <c r="C3117" s="205"/>
      <c r="D3117" s="205"/>
      <c r="E3117" s="398" t="s">
        <v>1750</v>
      </c>
      <c r="F3117" s="399" t="s">
        <v>540</v>
      </c>
      <c r="G3117" s="401">
        <v>81.36</v>
      </c>
      <c r="H3117" s="342"/>
    </row>
    <row r="3118" spans="1:8" ht="12.75">
      <c r="A3118" s="335"/>
      <c r="B3118" s="336"/>
      <c r="C3118" s="205"/>
      <c r="D3118" s="205"/>
      <c r="E3118" s="398" t="s">
        <v>1752</v>
      </c>
      <c r="F3118" s="399" t="s">
        <v>1751</v>
      </c>
      <c r="G3118" s="401">
        <v>162.72</v>
      </c>
      <c r="H3118" s="342"/>
    </row>
    <row r="3119" spans="1:8" ht="12.75">
      <c r="A3119" s="335"/>
      <c r="B3119" s="336"/>
      <c r="C3119" s="205"/>
      <c r="D3119" s="205"/>
      <c r="E3119" s="398" t="s">
        <v>541</v>
      </c>
      <c r="F3119" s="399" t="s">
        <v>542</v>
      </c>
      <c r="G3119" s="401">
        <v>878.67</v>
      </c>
      <c r="H3119" s="342"/>
    </row>
    <row r="3120" spans="1:8" ht="12.75">
      <c r="A3120" s="335"/>
      <c r="B3120" s="336"/>
      <c r="C3120" s="205"/>
      <c r="D3120" s="205"/>
      <c r="E3120" s="398" t="s">
        <v>460</v>
      </c>
      <c r="F3120" s="399" t="s">
        <v>543</v>
      </c>
      <c r="G3120" s="401">
        <v>105.87</v>
      </c>
      <c r="H3120" s="342"/>
    </row>
    <row r="3121" spans="1:8" ht="12.75">
      <c r="A3121" s="335"/>
      <c r="B3121" s="336"/>
      <c r="C3121" s="205"/>
      <c r="D3121" s="205"/>
      <c r="E3121" s="398" t="s">
        <v>544</v>
      </c>
      <c r="F3121" s="399" t="s">
        <v>1714</v>
      </c>
      <c r="G3121" s="401">
        <v>54.72</v>
      </c>
      <c r="H3121" s="342"/>
    </row>
    <row r="3122" spans="1:8" ht="12.75">
      <c r="A3122" s="335"/>
      <c r="B3122" s="336"/>
      <c r="C3122" s="205"/>
      <c r="D3122" s="205"/>
      <c r="E3122" s="398" t="s">
        <v>545</v>
      </c>
      <c r="F3122" s="399" t="s">
        <v>1643</v>
      </c>
      <c r="G3122" s="401">
        <v>168.64</v>
      </c>
      <c r="H3122" s="342"/>
    </row>
    <row r="3123" spans="1:8" ht="12.75">
      <c r="A3123" s="335"/>
      <c r="B3123" s="336"/>
      <c r="C3123" s="205"/>
      <c r="D3123" s="205"/>
      <c r="E3123" s="398" t="s">
        <v>546</v>
      </c>
      <c r="F3123" s="399" t="s">
        <v>1643</v>
      </c>
      <c r="G3123" s="401">
        <v>483.76</v>
      </c>
      <c r="H3123" s="342"/>
    </row>
    <row r="3124" spans="1:8" ht="12.75">
      <c r="A3124" s="335"/>
      <c r="B3124" s="336"/>
      <c r="C3124" s="205"/>
      <c r="D3124" s="205"/>
      <c r="E3124" s="398" t="s">
        <v>547</v>
      </c>
      <c r="F3124" s="399" t="s">
        <v>1643</v>
      </c>
      <c r="G3124" s="400">
        <v>1128.2</v>
      </c>
      <c r="H3124" s="342"/>
    </row>
    <row r="3125" spans="1:8" ht="12.75">
      <c r="A3125" s="335"/>
      <c r="B3125" s="336"/>
      <c r="C3125" s="205"/>
      <c r="D3125" s="205"/>
      <c r="E3125" s="398" t="s">
        <v>548</v>
      </c>
      <c r="F3125" s="399" t="s">
        <v>1734</v>
      </c>
      <c r="G3125" s="401">
        <v>66.5</v>
      </c>
      <c r="H3125" s="342"/>
    </row>
    <row r="3126" spans="1:8" ht="12.75">
      <c r="A3126" s="335"/>
      <c r="B3126" s="336"/>
      <c r="C3126" s="205"/>
      <c r="D3126" s="205"/>
      <c r="E3126" s="398" t="s">
        <v>1471</v>
      </c>
      <c r="F3126" s="399" t="s">
        <v>549</v>
      </c>
      <c r="G3126" s="400">
        <v>1622.82</v>
      </c>
      <c r="H3126" s="342"/>
    </row>
    <row r="3127" spans="1:8" ht="12.75">
      <c r="A3127" s="335"/>
      <c r="B3127" s="336"/>
      <c r="C3127" s="205"/>
      <c r="D3127" s="205"/>
      <c r="E3127" s="398" t="s">
        <v>1472</v>
      </c>
      <c r="F3127" s="399" t="s">
        <v>1711</v>
      </c>
      <c r="G3127" s="400">
        <v>1375.97</v>
      </c>
      <c r="H3127" s="342"/>
    </row>
    <row r="3128" spans="1:8" ht="12.75">
      <c r="A3128" s="335"/>
      <c r="B3128" s="336"/>
      <c r="C3128" s="205"/>
      <c r="D3128" s="205"/>
      <c r="E3128" s="398" t="s">
        <v>1473</v>
      </c>
      <c r="F3128" s="399" t="s">
        <v>1702</v>
      </c>
      <c r="G3128" s="400">
        <v>1991.01</v>
      </c>
      <c r="H3128" s="342"/>
    </row>
    <row r="3129" spans="1:8" ht="12.75">
      <c r="A3129" s="335"/>
      <c r="B3129" s="336"/>
      <c r="C3129" s="205"/>
      <c r="D3129" s="205"/>
      <c r="E3129" s="398" t="s">
        <v>550</v>
      </c>
      <c r="F3129" s="399" t="s">
        <v>551</v>
      </c>
      <c r="G3129" s="401">
        <v>155.79</v>
      </c>
      <c r="H3129" s="342"/>
    </row>
    <row r="3130" spans="1:8" ht="12.75">
      <c r="A3130" s="335"/>
      <c r="B3130" s="336"/>
      <c r="C3130" s="205"/>
      <c r="D3130" s="205"/>
      <c r="E3130" s="398" t="s">
        <v>1710</v>
      </c>
      <c r="F3130" s="399" t="s">
        <v>552</v>
      </c>
      <c r="G3130" s="401">
        <v>500.54</v>
      </c>
      <c r="H3130" s="342"/>
    </row>
    <row r="3131" spans="1:8" ht="12.75">
      <c r="A3131" s="335"/>
      <c r="B3131" s="336"/>
      <c r="C3131" s="205"/>
      <c r="D3131" s="205"/>
      <c r="E3131" s="398" t="s">
        <v>553</v>
      </c>
      <c r="F3131" s="399" t="s">
        <v>1709</v>
      </c>
      <c r="G3131" s="401">
        <v>258.82</v>
      </c>
      <c r="H3131" s="342"/>
    </row>
    <row r="3132" spans="1:8" ht="12.75">
      <c r="A3132" s="335"/>
      <c r="B3132" s="336"/>
      <c r="C3132" s="205"/>
      <c r="D3132" s="205"/>
      <c r="E3132" s="398" t="s">
        <v>467</v>
      </c>
      <c r="F3132" s="399" t="s">
        <v>540</v>
      </c>
      <c r="G3132" s="401">
        <v>150.33</v>
      </c>
      <c r="H3132" s="342"/>
    </row>
    <row r="3133" spans="1:8" ht="12.75">
      <c r="A3133" s="335"/>
      <c r="B3133" s="336"/>
      <c r="C3133" s="205"/>
      <c r="D3133" s="205"/>
      <c r="E3133" s="398" t="s">
        <v>1712</v>
      </c>
      <c r="F3133" s="399" t="s">
        <v>554</v>
      </c>
      <c r="G3133" s="401">
        <v>629.43</v>
      </c>
      <c r="H3133" s="342"/>
    </row>
    <row r="3134" spans="1:8" ht="12.75">
      <c r="A3134" s="335"/>
      <c r="B3134" s="336"/>
      <c r="C3134" s="205"/>
      <c r="D3134" s="205"/>
      <c r="E3134" s="398" t="s">
        <v>555</v>
      </c>
      <c r="F3134" s="399" t="s">
        <v>1643</v>
      </c>
      <c r="G3134" s="400">
        <v>18797.67</v>
      </c>
      <c r="H3134" s="342"/>
    </row>
    <row r="3135" spans="1:8" ht="12.75">
      <c r="A3135" s="335"/>
      <c r="B3135" s="336"/>
      <c r="C3135" s="205"/>
      <c r="D3135" s="205"/>
      <c r="E3135" s="398" t="s">
        <v>556</v>
      </c>
      <c r="F3135" s="399" t="s">
        <v>540</v>
      </c>
      <c r="G3135" s="401">
        <v>11.21</v>
      </c>
      <c r="H3135" s="342"/>
    </row>
    <row r="3136" spans="1:8" ht="12.75">
      <c r="A3136" s="335"/>
      <c r="B3136" s="336"/>
      <c r="C3136" s="205"/>
      <c r="D3136" s="205"/>
      <c r="E3136" s="398" t="s">
        <v>557</v>
      </c>
      <c r="F3136" s="399" t="s">
        <v>558</v>
      </c>
      <c r="G3136" s="400">
        <v>1291.1</v>
      </c>
      <c r="H3136" s="342"/>
    </row>
    <row r="3137" spans="1:8" ht="12.75">
      <c r="A3137" s="335"/>
      <c r="B3137" s="336"/>
      <c r="C3137" s="205"/>
      <c r="D3137" s="205"/>
      <c r="E3137" s="398" t="s">
        <v>559</v>
      </c>
      <c r="F3137" s="399" t="s">
        <v>560</v>
      </c>
      <c r="G3137" s="401">
        <v>469.6</v>
      </c>
      <c r="H3137" s="342"/>
    </row>
    <row r="3138" spans="1:8" ht="12.75">
      <c r="A3138" s="335"/>
      <c r="B3138" s="336"/>
      <c r="C3138" s="205"/>
      <c r="D3138" s="205"/>
      <c r="E3138" s="398" t="s">
        <v>1713</v>
      </c>
      <c r="F3138" s="399" t="s">
        <v>1739</v>
      </c>
      <c r="G3138" s="401">
        <v>71.26</v>
      </c>
      <c r="H3138" s="342"/>
    </row>
    <row r="3139" spans="1:8" ht="12.75">
      <c r="A3139" s="335"/>
      <c r="B3139" s="336"/>
      <c r="C3139" s="205"/>
      <c r="D3139" s="205"/>
      <c r="E3139" s="398" t="s">
        <v>1570</v>
      </c>
      <c r="F3139" s="399" t="s">
        <v>1739</v>
      </c>
      <c r="G3139" s="401">
        <v>796.99</v>
      </c>
      <c r="H3139" s="342"/>
    </row>
    <row r="3140" spans="1:8" ht="12.75">
      <c r="A3140" s="335"/>
      <c r="B3140" s="336"/>
      <c r="C3140" s="205"/>
      <c r="D3140" s="205"/>
      <c r="E3140" s="398" t="s">
        <v>1715</v>
      </c>
      <c r="F3140" s="399" t="s">
        <v>1714</v>
      </c>
      <c r="G3140" s="401">
        <v>22.72</v>
      </c>
      <c r="H3140" s="342"/>
    </row>
    <row r="3141" spans="1:8" ht="12.75">
      <c r="A3141" s="335"/>
      <c r="B3141" s="336"/>
      <c r="C3141" s="205"/>
      <c r="D3141" s="205"/>
      <c r="E3141" s="398" t="s">
        <v>1716</v>
      </c>
      <c r="F3141" s="399" t="s">
        <v>486</v>
      </c>
      <c r="G3141" s="401">
        <v>222.14</v>
      </c>
      <c r="H3141" s="342"/>
    </row>
    <row r="3142" spans="1:8" ht="12.75">
      <c r="A3142" s="335"/>
      <c r="B3142" s="336"/>
      <c r="C3142" s="205"/>
      <c r="D3142" s="205"/>
      <c r="E3142" s="398" t="s">
        <v>1717</v>
      </c>
      <c r="F3142" s="399" t="s">
        <v>1736</v>
      </c>
      <c r="G3142" s="401">
        <v>81.55</v>
      </c>
      <c r="H3142" s="342"/>
    </row>
    <row r="3143" spans="1:8" ht="12.75">
      <c r="A3143" s="335"/>
      <c r="B3143" s="336"/>
      <c r="C3143" s="205"/>
      <c r="D3143" s="205"/>
      <c r="E3143" s="398" t="s">
        <v>478</v>
      </c>
      <c r="F3143" s="399" t="s">
        <v>1643</v>
      </c>
      <c r="G3143" s="401">
        <v>167.62</v>
      </c>
      <c r="H3143" s="342"/>
    </row>
    <row r="3144" spans="1:8" ht="12.75">
      <c r="A3144" s="335"/>
      <c r="B3144" s="336"/>
      <c r="C3144" s="205"/>
      <c r="D3144" s="205"/>
      <c r="E3144" s="398" t="s">
        <v>479</v>
      </c>
      <c r="F3144" s="399" t="s">
        <v>1714</v>
      </c>
      <c r="G3144" s="401">
        <v>273.78</v>
      </c>
      <c r="H3144" s="342"/>
    </row>
    <row r="3145" spans="1:8" ht="12.75">
      <c r="A3145" s="335"/>
      <c r="B3145" s="336"/>
      <c r="C3145" s="205"/>
      <c r="D3145" s="205"/>
      <c r="E3145" s="398" t="s">
        <v>561</v>
      </c>
      <c r="F3145" s="399" t="s">
        <v>562</v>
      </c>
      <c r="G3145" s="401">
        <v>154.44</v>
      </c>
      <c r="H3145" s="342"/>
    </row>
    <row r="3146" spans="1:8" ht="12.75">
      <c r="A3146" s="335"/>
      <c r="B3146" s="336"/>
      <c r="C3146" s="205"/>
      <c r="D3146" s="205"/>
      <c r="E3146" s="398" t="s">
        <v>563</v>
      </c>
      <c r="F3146" s="399" t="s">
        <v>1725</v>
      </c>
      <c r="G3146" s="401">
        <v>5.34</v>
      </c>
      <c r="H3146" s="342"/>
    </row>
    <row r="3147" spans="1:8" ht="12.75">
      <c r="A3147" s="335"/>
      <c r="B3147" s="336"/>
      <c r="C3147" s="205"/>
      <c r="D3147" s="205"/>
      <c r="E3147" s="398" t="s">
        <v>1727</v>
      </c>
      <c r="F3147" s="399" t="s">
        <v>1736</v>
      </c>
      <c r="G3147" s="400">
        <v>6925.47</v>
      </c>
      <c r="H3147" s="342"/>
    </row>
    <row r="3148" spans="1:8" ht="12.75">
      <c r="A3148" s="335"/>
      <c r="B3148" s="336"/>
      <c r="C3148" s="205"/>
      <c r="D3148" s="205"/>
      <c r="E3148" s="398" t="s">
        <v>564</v>
      </c>
      <c r="F3148" s="399" t="s">
        <v>1751</v>
      </c>
      <c r="G3148" s="401">
        <v>251.67</v>
      </c>
      <c r="H3148" s="342"/>
    </row>
    <row r="3149" spans="1:8" ht="12.75">
      <c r="A3149" s="335"/>
      <c r="B3149" s="336"/>
      <c r="C3149" s="205"/>
      <c r="D3149" s="205"/>
      <c r="E3149" s="398" t="s">
        <v>1728</v>
      </c>
      <c r="F3149" s="399" t="s">
        <v>565</v>
      </c>
      <c r="G3149" s="400">
        <v>4984.82</v>
      </c>
      <c r="H3149" s="342"/>
    </row>
    <row r="3150" spans="1:8" ht="12.75">
      <c r="A3150" s="335"/>
      <c r="B3150" s="336"/>
      <c r="C3150" s="205"/>
      <c r="D3150" s="205"/>
      <c r="E3150" s="398" t="s">
        <v>1729</v>
      </c>
      <c r="F3150" s="399">
        <v>80.53</v>
      </c>
      <c r="G3150" s="400">
        <v>2119.2</v>
      </c>
      <c r="H3150" s="342"/>
    </row>
    <row r="3151" spans="1:8" ht="12.75">
      <c r="A3151" s="335"/>
      <c r="B3151" s="336"/>
      <c r="C3151" s="205"/>
      <c r="D3151" s="205"/>
      <c r="E3151" s="398" t="s">
        <v>1406</v>
      </c>
      <c r="F3151" s="399" t="s">
        <v>566</v>
      </c>
      <c r="G3151" s="400">
        <v>2015.11</v>
      </c>
      <c r="H3151" s="342"/>
    </row>
    <row r="3152" spans="1:8" ht="12.75">
      <c r="A3152" s="335"/>
      <c r="B3152" s="336"/>
      <c r="C3152" s="205"/>
      <c r="D3152" s="205"/>
      <c r="E3152" s="398" t="s">
        <v>1407</v>
      </c>
      <c r="F3152" s="399" t="s">
        <v>567</v>
      </c>
      <c r="G3152" s="400">
        <v>5892.24</v>
      </c>
      <c r="H3152" s="342"/>
    </row>
    <row r="3153" spans="1:8" ht="12.75">
      <c r="A3153" s="335"/>
      <c r="B3153" s="336"/>
      <c r="C3153" s="205"/>
      <c r="D3153" s="205"/>
      <c r="E3153" s="398" t="s">
        <v>1409</v>
      </c>
      <c r="F3153" s="399" t="s">
        <v>568</v>
      </c>
      <c r="G3153" s="401">
        <v>284.94</v>
      </c>
      <c r="H3153" s="342"/>
    </row>
    <row r="3154" spans="1:8" ht="12.75">
      <c r="A3154" s="335"/>
      <c r="B3154" s="336"/>
      <c r="C3154" s="205"/>
      <c r="D3154" s="205"/>
      <c r="E3154" s="398" t="s">
        <v>1446</v>
      </c>
      <c r="F3154" s="399" t="s">
        <v>569</v>
      </c>
      <c r="G3154" s="401">
        <v>424.61</v>
      </c>
      <c r="H3154" s="342"/>
    </row>
    <row r="3155" spans="1:8" ht="12.75">
      <c r="A3155" s="335"/>
      <c r="B3155" s="336"/>
      <c r="C3155" s="205"/>
      <c r="D3155" s="205"/>
      <c r="E3155" s="398" t="s">
        <v>495</v>
      </c>
      <c r="F3155" s="399" t="s">
        <v>570</v>
      </c>
      <c r="G3155" s="400">
        <v>6109.34</v>
      </c>
      <c r="H3155" s="342"/>
    </row>
    <row r="3156" spans="1:8" ht="12.75">
      <c r="A3156" s="335"/>
      <c r="B3156" s="336"/>
      <c r="C3156" s="205"/>
      <c r="D3156" s="205"/>
      <c r="E3156" s="398" t="s">
        <v>1730</v>
      </c>
      <c r="F3156" s="399" t="s">
        <v>571</v>
      </c>
      <c r="G3156" s="400">
        <v>3601.87</v>
      </c>
      <c r="H3156" s="342"/>
    </row>
    <row r="3157" spans="1:8" ht="12.75">
      <c r="A3157" s="335"/>
      <c r="B3157" s="336"/>
      <c r="C3157" s="205"/>
      <c r="D3157" s="205"/>
      <c r="E3157" s="398" t="s">
        <v>1575</v>
      </c>
      <c r="F3157" s="399" t="s">
        <v>572</v>
      </c>
      <c r="G3157" s="401">
        <v>190.62</v>
      </c>
      <c r="H3157" s="342"/>
    </row>
    <row r="3158" spans="1:8" ht="12.75">
      <c r="A3158" s="335"/>
      <c r="B3158" s="336"/>
      <c r="C3158" s="205"/>
      <c r="D3158" s="205"/>
      <c r="E3158" s="398" t="s">
        <v>533</v>
      </c>
      <c r="F3158" s="399" t="s">
        <v>573</v>
      </c>
      <c r="G3158" s="400">
        <v>10057.52</v>
      </c>
      <c r="H3158" s="342"/>
    </row>
    <row r="3159" spans="1:8" ht="12.75">
      <c r="A3159" s="335"/>
      <c r="B3159" s="336"/>
      <c r="C3159" s="205"/>
      <c r="D3159" s="205"/>
      <c r="E3159" s="398" t="s">
        <v>574</v>
      </c>
      <c r="F3159" s="399" t="s">
        <v>575</v>
      </c>
      <c r="G3159" s="401">
        <v>973.27</v>
      </c>
      <c r="H3159" s="342"/>
    </row>
    <row r="3160" spans="1:8" ht="12.75">
      <c r="A3160" s="335"/>
      <c r="B3160" s="336"/>
      <c r="C3160" s="205"/>
      <c r="D3160" s="205"/>
      <c r="E3160" s="398" t="s">
        <v>576</v>
      </c>
      <c r="F3160" s="399" t="s">
        <v>577</v>
      </c>
      <c r="G3160" s="401">
        <v>390.4</v>
      </c>
      <c r="H3160" s="342"/>
    </row>
    <row r="3161" spans="1:8" ht="12.75">
      <c r="A3161" s="335"/>
      <c r="B3161" s="336"/>
      <c r="C3161" s="205"/>
      <c r="D3161" s="205"/>
      <c r="E3161" s="398" t="s">
        <v>1756</v>
      </c>
      <c r="F3161" s="399" t="s">
        <v>578</v>
      </c>
      <c r="G3161" s="401">
        <v>622.98</v>
      </c>
      <c r="H3161" s="342"/>
    </row>
    <row r="3162" spans="1:8" ht="12.75">
      <c r="A3162" s="335"/>
      <c r="B3162" s="336"/>
      <c r="C3162" s="205"/>
      <c r="D3162" s="205"/>
      <c r="E3162" s="398" t="s">
        <v>579</v>
      </c>
      <c r="F3162" s="399" t="s">
        <v>580</v>
      </c>
      <c r="G3162" s="400">
        <v>1323.82</v>
      </c>
      <c r="H3162" s="342"/>
    </row>
    <row r="3163" spans="1:8" ht="12.75">
      <c r="A3163" s="335"/>
      <c r="B3163" s="336"/>
      <c r="C3163" s="205"/>
      <c r="D3163" s="205"/>
      <c r="E3163" s="398" t="s">
        <v>581</v>
      </c>
      <c r="F3163" s="399" t="s">
        <v>582</v>
      </c>
      <c r="G3163" s="401">
        <v>264.59</v>
      </c>
      <c r="H3163" s="342"/>
    </row>
    <row r="3164" spans="1:8" ht="12.75">
      <c r="A3164" s="335"/>
      <c r="B3164" s="336"/>
      <c r="C3164" s="205"/>
      <c r="D3164" s="205"/>
      <c r="E3164" s="398" t="s">
        <v>1731</v>
      </c>
      <c r="F3164" s="399" t="s">
        <v>583</v>
      </c>
      <c r="G3164" s="400">
        <v>1507.33</v>
      </c>
      <c r="H3164" s="342"/>
    </row>
    <row r="3165" spans="1:8" ht="12.75">
      <c r="A3165" s="335"/>
      <c r="B3165" s="336"/>
      <c r="C3165" s="205"/>
      <c r="D3165" s="205"/>
      <c r="E3165" s="398" t="s">
        <v>584</v>
      </c>
      <c r="F3165" s="399" t="s">
        <v>468</v>
      </c>
      <c r="G3165" s="401">
        <v>229.42</v>
      </c>
      <c r="H3165" s="342"/>
    </row>
    <row r="3166" spans="1:8" ht="13.5" thickBot="1">
      <c r="A3166" s="335"/>
      <c r="B3166" s="336"/>
      <c r="C3166" s="205"/>
      <c r="D3166" s="205"/>
      <c r="E3166" s="398" t="s">
        <v>85</v>
      </c>
      <c r="F3166" s="399" t="s">
        <v>1751</v>
      </c>
      <c r="G3166" s="401">
        <v>54.48</v>
      </c>
      <c r="H3166" s="342"/>
    </row>
    <row r="3167" spans="1:8" ht="13.5" thickBot="1">
      <c r="A3167" s="343"/>
      <c r="B3167" s="208" t="s">
        <v>610</v>
      </c>
      <c r="C3167" s="208"/>
      <c r="D3167" s="208"/>
      <c r="E3167" s="208"/>
      <c r="F3167" s="209"/>
      <c r="G3167" s="334">
        <f>SUM(G3109:G3166)</f>
        <v>93543.26</v>
      </c>
      <c r="H3167" s="353"/>
    </row>
    <row r="3168" ht="12.75">
      <c r="H3168" s="119"/>
    </row>
    <row r="3169" ht="12.75">
      <c r="H3169" s="119"/>
    </row>
    <row r="3170" ht="12.75">
      <c r="H3170" s="119"/>
    </row>
    <row r="3171" ht="12.75">
      <c r="H3171" s="119"/>
    </row>
    <row r="3172" ht="12.75">
      <c r="H3172" s="119"/>
    </row>
    <row r="3173" ht="12.75">
      <c r="H3173" s="119"/>
    </row>
    <row r="3174" ht="12.75">
      <c r="H3174" s="119"/>
    </row>
    <row r="3175" ht="12.75">
      <c r="H3175" s="119"/>
    </row>
    <row r="3176" ht="12.75">
      <c r="H3176" s="119"/>
    </row>
    <row r="3177" ht="12.75">
      <c r="H3177" s="119"/>
    </row>
    <row r="3178" ht="12.75">
      <c r="H3178" s="119"/>
    </row>
    <row r="3179" ht="12.75">
      <c r="H3179" s="119"/>
    </row>
    <row r="3180" ht="12.75">
      <c r="H3180" s="119"/>
    </row>
    <row r="3181" ht="12.75">
      <c r="H3181" s="119"/>
    </row>
    <row r="3182" ht="12.75">
      <c r="H3182" s="119"/>
    </row>
    <row r="3183" ht="12.75">
      <c r="H3183" s="119"/>
    </row>
    <row r="3184" ht="12.75">
      <c r="H3184" s="119"/>
    </row>
    <row r="3185" ht="12.75">
      <c r="H3185" s="119"/>
    </row>
    <row r="3186" ht="12.75">
      <c r="H3186" s="119"/>
    </row>
    <row r="3187" ht="12.75">
      <c r="H3187" s="119"/>
    </row>
    <row r="3188" ht="12.75">
      <c r="H3188" s="119"/>
    </row>
    <row r="3189" ht="12.75">
      <c r="H3189" s="119"/>
    </row>
    <row r="3190" ht="12.75">
      <c r="H3190" s="119"/>
    </row>
    <row r="3191" ht="12.75">
      <c r="H3191" s="119"/>
    </row>
    <row r="3192" ht="12.75">
      <c r="H3192" s="119"/>
    </row>
    <row r="3193" ht="12.75">
      <c r="H3193" s="119"/>
    </row>
    <row r="3194" ht="12.75">
      <c r="H3194" s="119"/>
    </row>
    <row r="3195" ht="12.75">
      <c r="H3195" s="119"/>
    </row>
    <row r="3196" ht="12.75">
      <c r="H3196" s="119"/>
    </row>
    <row r="3197" ht="12.75">
      <c r="H3197" s="119"/>
    </row>
    <row r="3198" ht="12.75">
      <c r="H3198" s="119"/>
    </row>
    <row r="3199" ht="12.75">
      <c r="H3199" s="119"/>
    </row>
    <row r="3200" ht="12.75">
      <c r="H3200" s="119"/>
    </row>
    <row r="3201" ht="12.75">
      <c r="H3201" s="119"/>
    </row>
    <row r="3202" ht="12.75">
      <c r="H3202" s="119"/>
    </row>
    <row r="3203" ht="12.75">
      <c r="H3203" s="119"/>
    </row>
    <row r="3204" ht="12.75">
      <c r="H3204" s="119"/>
    </row>
    <row r="3205" ht="12.75">
      <c r="H3205" s="119"/>
    </row>
    <row r="3206" ht="12.75">
      <c r="H3206" s="119"/>
    </row>
    <row r="3207" ht="12.75">
      <c r="H3207" s="119"/>
    </row>
    <row r="3208" ht="12.75">
      <c r="H3208" s="119"/>
    </row>
    <row r="3209" ht="12.75">
      <c r="H3209" s="119"/>
    </row>
    <row r="3210" ht="12.75">
      <c r="H3210" s="119"/>
    </row>
    <row r="3211" ht="12.75">
      <c r="H3211" s="119"/>
    </row>
    <row r="3212" ht="12.75">
      <c r="H3212" s="119"/>
    </row>
    <row r="3213" ht="12.75">
      <c r="H3213" s="119"/>
    </row>
    <row r="3214" ht="12.75">
      <c r="H3214" s="119"/>
    </row>
    <row r="3215" ht="12.75">
      <c r="H3215" s="119"/>
    </row>
    <row r="3216" ht="12.75">
      <c r="H3216" s="119"/>
    </row>
    <row r="3217" ht="12.75">
      <c r="H3217" s="119"/>
    </row>
    <row r="3218" ht="12.75">
      <c r="H3218" s="119"/>
    </row>
    <row r="3219" ht="12.75">
      <c r="H3219" s="119"/>
    </row>
    <row r="3220" ht="12.75">
      <c r="H3220" s="119"/>
    </row>
    <row r="3221" ht="12.75">
      <c r="H3221" s="119"/>
    </row>
    <row r="3222" ht="12.75">
      <c r="H3222" s="119"/>
    </row>
    <row r="3223" ht="12.75">
      <c r="H3223" s="119"/>
    </row>
    <row r="3224" ht="12.75">
      <c r="H3224" s="119"/>
    </row>
    <row r="3225" ht="12.75">
      <c r="H3225" s="119"/>
    </row>
    <row r="3226" ht="12.75">
      <c r="H3226" s="119"/>
    </row>
    <row r="3227" ht="12.75">
      <c r="H3227" s="119"/>
    </row>
    <row r="3228" ht="12.75">
      <c r="H3228" s="119"/>
    </row>
    <row r="3229" ht="12.75">
      <c r="H3229" s="119"/>
    </row>
    <row r="3230" ht="12.75">
      <c r="H3230" s="119"/>
    </row>
    <row r="3231" ht="12.75">
      <c r="H3231" s="119"/>
    </row>
    <row r="3232" ht="12.75">
      <c r="H3232" s="119"/>
    </row>
    <row r="3233" ht="12.75">
      <c r="H3233" s="119"/>
    </row>
    <row r="3234" ht="12.75">
      <c r="H3234" s="119"/>
    </row>
    <row r="3235" ht="12.75">
      <c r="H3235" s="119"/>
    </row>
    <row r="3236" ht="12.75">
      <c r="H3236" s="119"/>
    </row>
    <row r="3237" ht="12.75">
      <c r="H3237" s="119"/>
    </row>
    <row r="3238" ht="12.75">
      <c r="H3238" s="119"/>
    </row>
    <row r="3239" ht="12.75">
      <c r="H3239" s="119"/>
    </row>
    <row r="3240" ht="12.75">
      <c r="H3240" s="119"/>
    </row>
    <row r="3241" ht="12.75">
      <c r="H3241" s="119"/>
    </row>
    <row r="3242" ht="12.75">
      <c r="H3242" s="119"/>
    </row>
  </sheetData>
  <mergeCells count="87">
    <mergeCell ref="A3109:A3166"/>
    <mergeCell ref="B3109:B3166"/>
    <mergeCell ref="H3109:H3166"/>
    <mergeCell ref="A114:A160"/>
    <mergeCell ref="B114:B160"/>
    <mergeCell ref="H114:H160"/>
    <mergeCell ref="A162:A213"/>
    <mergeCell ref="B162:B213"/>
    <mergeCell ref="H162:H213"/>
    <mergeCell ref="A44:A57"/>
    <mergeCell ref="B44:B57"/>
    <mergeCell ref="H44:H57"/>
    <mergeCell ref="A59:A112"/>
    <mergeCell ref="B59:B112"/>
    <mergeCell ref="H59:H112"/>
    <mergeCell ref="A12:A42"/>
    <mergeCell ref="B12:B42"/>
    <mergeCell ref="H12:H42"/>
    <mergeCell ref="B290:F290"/>
    <mergeCell ref="A6:H6"/>
    <mergeCell ref="A8:H8"/>
    <mergeCell ref="A7:H7"/>
    <mergeCell ref="B328:F328"/>
    <mergeCell ref="B345:F345"/>
    <mergeCell ref="B395:F395"/>
    <mergeCell ref="B438:F438"/>
    <mergeCell ref="B479:F479"/>
    <mergeCell ref="B511:F511"/>
    <mergeCell ref="B518:F518"/>
    <mergeCell ref="A519:A522"/>
    <mergeCell ref="B519:B522"/>
    <mergeCell ref="H519:H533"/>
    <mergeCell ref="A523:A524"/>
    <mergeCell ref="B523:B524"/>
    <mergeCell ref="A525:A527"/>
    <mergeCell ref="B525:B527"/>
    <mergeCell ref="A528:A529"/>
    <mergeCell ref="B528:B529"/>
    <mergeCell ref="A530:A531"/>
    <mergeCell ref="B530:B531"/>
    <mergeCell ref="A532:A533"/>
    <mergeCell ref="B532:B533"/>
    <mergeCell ref="A535:A738"/>
    <mergeCell ref="C535:C738"/>
    <mergeCell ref="B535:B750"/>
    <mergeCell ref="D535:D738"/>
    <mergeCell ref="C739:D739"/>
    <mergeCell ref="H535:H750"/>
    <mergeCell ref="A751:A1335"/>
    <mergeCell ref="B751:B1335"/>
    <mergeCell ref="H751:H1335"/>
    <mergeCell ref="A1337:A1769"/>
    <mergeCell ref="B1337:B1769"/>
    <mergeCell ref="H1337:H1769"/>
    <mergeCell ref="A1771:A1939"/>
    <mergeCell ref="B1771:B1939"/>
    <mergeCell ref="H1771:H1939"/>
    <mergeCell ref="A1941:A2187"/>
    <mergeCell ref="B1941:B2187"/>
    <mergeCell ref="H1941:H2187"/>
    <mergeCell ref="A2189:A2355"/>
    <mergeCell ref="B2189:B2355"/>
    <mergeCell ref="H2189:H2355"/>
    <mergeCell ref="A2357:A2599"/>
    <mergeCell ref="B2357:B2599"/>
    <mergeCell ref="H2357:H2599"/>
    <mergeCell ref="A2601:A2836"/>
    <mergeCell ref="B2601:B2836"/>
    <mergeCell ref="H2601:H2836"/>
    <mergeCell ref="A2838:A2974"/>
    <mergeCell ref="B2838:B2974"/>
    <mergeCell ref="H2838:H2953"/>
    <mergeCell ref="A2976:A3034"/>
    <mergeCell ref="B2976:B3034"/>
    <mergeCell ref="H2976:H3034"/>
    <mergeCell ref="A3036:A3084"/>
    <mergeCell ref="B3036:B3084"/>
    <mergeCell ref="H3036:H3084"/>
    <mergeCell ref="A3086:A3093"/>
    <mergeCell ref="B3086:B3093"/>
    <mergeCell ref="H3086:H3093"/>
    <mergeCell ref="A3095:A3101"/>
    <mergeCell ref="B3095:B3101"/>
    <mergeCell ref="H3095:H3101"/>
    <mergeCell ref="A3103:A3107"/>
    <mergeCell ref="B3103:B3107"/>
    <mergeCell ref="H3103:H310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gurov</cp:lastModifiedBy>
  <cp:lastPrinted>2012-07-17T11:15:54Z</cp:lastPrinted>
  <dcterms:created xsi:type="dcterms:W3CDTF">2011-09-06T07:07:52Z</dcterms:created>
  <dcterms:modified xsi:type="dcterms:W3CDTF">2014-07-31T10:12:07Z</dcterms:modified>
  <cp:category/>
  <cp:version/>
  <cp:contentType/>
  <cp:contentStatus/>
</cp:coreProperties>
</file>