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ПКВ" sheetId="1" r:id="rId1"/>
  </sheets>
  <definedNames>
    <definedName name="TABLE" localSheetId="0">#N/A</definedName>
    <definedName name="TABLE_2" localSheetId="0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<sst xmlns="http://schemas.openxmlformats.org/spreadsheetml/2006/main" count="121" uniqueCount="60">
  <si>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</si>
  <si>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</si>
  <si>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</si>
  <si>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</si>
  <si>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</si>
  <si>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</si>
  <si>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</si>
  <si>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</si>
  <si>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</si>
  <si>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</si>
  <si>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</si>
  <si>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</si>
  <si>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</si>
  <si>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</si>
  <si>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</si>
  <si>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</si>
  <si>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</si>
  <si>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</si>
  <si>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</si>
  <si>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</si>
  <si>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</si>
  <si>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</si>
  <si>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</si>
  <si>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</si>
  <si>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</si>
  <si>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</si>
  <si>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</si>
  <si>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</si>
  <si>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</si>
  <si>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</si>
  <si>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</si>
  <si>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</si>
  <si>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</si>
  <si>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</si>
  <si>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</si>
  <si>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</si>
  <si>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</si>
  <si>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</si>
  <si>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</si>
  <si>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</si>
  <si>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</si>
  <si>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</si>
  <si>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</si>
  <si>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"Газпром газораспределение Пермь"</t>
  </si>
  <si>
    <t xml:space="preserve"> - </t>
  </si>
  <si>
    <t xml:space="preserve"> -</t>
  </si>
  <si>
    <t>амортизация</t>
  </si>
  <si>
    <t xml:space="preserve"> </t>
  </si>
  <si>
    <t>амортизация, вклад в имущество, прочие</t>
  </si>
  <si>
    <t>амортизация, спецнадбавка текущего года, плата за технологическое присоединение (постановление от 30.12.2013 № 1314)</t>
  </si>
  <si>
    <t>амортизация, спецнадбавка (объекты программы газификации), плата за технологическое присоединение (постановление от 30.12.2013 № 1314)</t>
  </si>
  <si>
    <t>амортизация; плата по Соглашениям о компенсации затрат, вызванных перекладкой объектов газораспределения</t>
  </si>
  <si>
    <t>19</t>
  </si>
  <si>
    <t>спецнадбавка (объекты программы газификации)</t>
  </si>
  <si>
    <t>Распределительный газопровод д.Большая Мось Фроловского сельского поселения для газификации земельных участков, выделяемых многодетным семьям. 3 очередь</t>
  </si>
  <si>
    <t>амортизация; спецнадбавка текущего года; плата за технологическое присоединение (постановление от 30.12.2013 № 1314); плата по Соглашениям о компенсации затрат, вызванных перекладкой объектов газораспределения; вклад в имущество; прочие</t>
  </si>
  <si>
    <t>амортизация, спецнадбавка текущего года, плата за технологическое присоединение (постановление от 30.12.2013 № 1314); плата по Соглашениям о компенсации затрат, вызванных перекладкой объектов газораспределения</t>
  </si>
  <si>
    <t>07.10.2019</t>
  </si>
  <si>
    <t>08.07.2020</t>
  </si>
  <si>
    <t>63-160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</si>
</sst>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4"/>
  <sheetViews>
    <sheetView tabSelected="1" view="pageBreakPreview" zoomScaleSheetLayoutView="100" zoomScalePageLayoutView="0" workbookViewId="0" topLeftCell="A1">
      <selection activeCell="CU15" sqref="CU15:DH15"/>
    </sheetView>
  </sheetViews>
  <sheetFormatPr defaultColWidth="0.875" defaultRowHeight="12.75"/>
  <cols>
    <col min="1" max="112" width="0.875" style="1" customWidth="1"/>
    <col min="113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20" t="s">
        <v>43</v>
      </c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</row>
    <row r="4" spans="80:137" s="8" customFormat="1" ht="11.25">
      <c r="CB4" s="9" t="s">
        <v>6</v>
      </c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</row>
    <row r="5" spans="42:47" s="5" customFormat="1" ht="15.75">
      <c r="AP5" s="6" t="s">
        <v>26</v>
      </c>
      <c r="AQ5" s="10" t="s">
        <v>52</v>
      </c>
      <c r="AR5" s="10"/>
      <c r="AS5" s="10"/>
      <c r="AT5" s="10"/>
      <c r="AU5" s="5" t="s">
        <v>27</v>
      </c>
    </row>
    <row r="7" spans="1:161" s="2" customFormat="1" ht="28.5" customHeight="1">
      <c r="A7" s="41" t="s">
        <v>9</v>
      </c>
      <c r="B7" s="42"/>
      <c r="C7" s="42"/>
      <c r="D7" s="42"/>
      <c r="E7" s="42"/>
      <c r="F7" s="42"/>
      <c r="G7" s="42"/>
      <c r="H7" s="43"/>
      <c r="I7" s="41" t="s">
        <v>10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3"/>
      <c r="AQ7" s="38" t="s">
        <v>13</v>
      </c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40"/>
      <c r="BS7" s="38" t="s">
        <v>14</v>
      </c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40"/>
      <c r="DI7" s="38" t="s">
        <v>18</v>
      </c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40"/>
    </row>
    <row r="8" spans="1:161" s="2" customFormat="1" ht="66" customHeight="1">
      <c r="A8" s="44"/>
      <c r="B8" s="45"/>
      <c r="C8" s="45"/>
      <c r="D8" s="45"/>
      <c r="E8" s="45"/>
      <c r="F8" s="45"/>
      <c r="G8" s="45"/>
      <c r="H8" s="46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6"/>
      <c r="AQ8" s="38" t="s">
        <v>11</v>
      </c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8" t="s">
        <v>12</v>
      </c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40"/>
      <c r="BS8" s="38" t="s">
        <v>15</v>
      </c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40"/>
      <c r="CG8" s="38" t="s">
        <v>16</v>
      </c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40"/>
      <c r="CU8" s="38" t="s">
        <v>17</v>
      </c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40"/>
      <c r="DI8" s="38" t="s">
        <v>19</v>
      </c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40"/>
      <c r="DY8" s="38" t="s">
        <v>20</v>
      </c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  <c r="EO8" s="38" t="s">
        <v>21</v>
      </c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2" customFormat="1" ht="12.75">
      <c r="A9" s="35" t="s">
        <v>0</v>
      </c>
      <c r="B9" s="36"/>
      <c r="C9" s="36"/>
      <c r="D9" s="36"/>
      <c r="E9" s="36"/>
      <c r="F9" s="36"/>
      <c r="G9" s="36"/>
      <c r="H9" s="37"/>
      <c r="I9" s="35" t="s">
        <v>1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7"/>
      <c r="AQ9" s="35" t="s">
        <v>2</v>
      </c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7"/>
      <c r="BE9" s="35" t="s">
        <v>3</v>
      </c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7"/>
      <c r="BS9" s="35" t="s">
        <v>4</v>
      </c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7"/>
      <c r="CG9" s="35" t="s">
        <v>5</v>
      </c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7"/>
      <c r="CU9" s="35" t="s">
        <v>8</v>
      </c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7"/>
      <c r="DI9" s="35" t="s">
        <v>22</v>
      </c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7"/>
      <c r="DY9" s="35" t="s">
        <v>23</v>
      </c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7"/>
      <c r="EO9" s="35" t="s">
        <v>24</v>
      </c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7"/>
    </row>
    <row r="10" spans="1:161" s="2" customFormat="1" ht="36.75" customHeight="1">
      <c r="A10" s="17" t="s">
        <v>0</v>
      </c>
      <c r="B10" s="18"/>
      <c r="C10" s="18"/>
      <c r="D10" s="18"/>
      <c r="E10" s="18"/>
      <c r="F10" s="18"/>
      <c r="G10" s="18"/>
      <c r="H10" s="19"/>
      <c r="I10" s="3"/>
      <c r="J10" s="24" t="s">
        <v>28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5"/>
      <c r="AQ10" s="26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26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8"/>
      <c r="BS10" s="32">
        <f>BS11+BS19+BS21+BS23</f>
        <v>1818441.42392</v>
      </c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4"/>
      <c r="CG10" s="32">
        <f>CG11+CG19+CG21+CG23</f>
        <v>1079421.12392</v>
      </c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4"/>
      <c r="CU10" s="29" t="s">
        <v>55</v>
      </c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1"/>
      <c r="DI10" s="11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3"/>
      <c r="DY10" s="11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3"/>
      <c r="EO10" s="11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3"/>
    </row>
    <row r="11" spans="1:161" s="2" customFormat="1" ht="39.75" customHeight="1">
      <c r="A11" s="21" t="s">
        <v>1</v>
      </c>
      <c r="B11" s="22"/>
      <c r="C11" s="22"/>
      <c r="D11" s="22"/>
      <c r="E11" s="22"/>
      <c r="F11" s="22"/>
      <c r="G11" s="22"/>
      <c r="H11" s="23"/>
      <c r="I11" s="3"/>
      <c r="J11" s="24" t="s">
        <v>29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6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8"/>
      <c r="BE11" s="26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8"/>
      <c r="BS11" s="29">
        <f>BS13+BS15+BS17</f>
        <v>1757087.97</v>
      </c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1"/>
      <c r="CG11" s="29">
        <f>CG13+CG15+CG17</f>
        <v>1018092.0099999999</v>
      </c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1"/>
      <c r="CU11" s="29" t="s">
        <v>56</v>
      </c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1"/>
      <c r="DI11" s="11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3"/>
      <c r="DY11" s="11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3"/>
      <c r="EO11" s="11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3"/>
    </row>
    <row r="12" spans="1:161" s="2" customFormat="1" ht="12.75">
      <c r="A12" s="21" t="s">
        <v>30</v>
      </c>
      <c r="B12" s="22"/>
      <c r="C12" s="22"/>
      <c r="D12" s="22"/>
      <c r="E12" s="22"/>
      <c r="F12" s="22"/>
      <c r="G12" s="22"/>
      <c r="H12" s="23"/>
      <c r="I12" s="3"/>
      <c r="J12" s="24" t="s">
        <v>44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5"/>
      <c r="AQ12" s="17" t="s">
        <v>44</v>
      </c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9"/>
      <c r="BE12" s="17" t="s">
        <v>44</v>
      </c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9"/>
      <c r="BS12" s="29" t="s">
        <v>44</v>
      </c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1"/>
      <c r="CG12" s="29" t="s">
        <v>44</v>
      </c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1"/>
      <c r="CU12" s="29" t="s">
        <v>44</v>
      </c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1"/>
      <c r="DI12" s="14" t="s">
        <v>44</v>
      </c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6"/>
      <c r="DY12" s="14" t="s">
        <v>44</v>
      </c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6"/>
      <c r="EO12" s="14" t="s">
        <v>44</v>
      </c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6"/>
    </row>
    <row r="13" spans="1:161" s="2" customFormat="1" ht="38.25" customHeight="1">
      <c r="A13" s="21" t="s">
        <v>2</v>
      </c>
      <c r="B13" s="22"/>
      <c r="C13" s="22"/>
      <c r="D13" s="22"/>
      <c r="E13" s="22"/>
      <c r="F13" s="22"/>
      <c r="G13" s="22"/>
      <c r="H13" s="23"/>
      <c r="I13" s="3"/>
      <c r="J13" s="24" t="s">
        <v>31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  <c r="AQ13" s="26" t="s">
        <v>47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8"/>
      <c r="BE13" s="26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8"/>
      <c r="BS13" s="29">
        <v>1427190.74</v>
      </c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>
        <v>827873.82</v>
      </c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1"/>
      <c r="CU13" s="29" t="s">
        <v>49</v>
      </c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1"/>
      <c r="DI13" s="11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3"/>
      <c r="DY13" s="11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3"/>
      <c r="EO13" s="11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3"/>
    </row>
    <row r="14" spans="1:161" s="2" customFormat="1" ht="12.75" customHeight="1">
      <c r="A14" s="21" t="s">
        <v>32</v>
      </c>
      <c r="B14" s="22"/>
      <c r="C14" s="22"/>
      <c r="D14" s="22"/>
      <c r="E14" s="22"/>
      <c r="F14" s="22"/>
      <c r="G14" s="22"/>
      <c r="H14" s="23"/>
      <c r="I14" s="3"/>
      <c r="J14" s="24" t="s">
        <v>44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5"/>
      <c r="AQ14" s="17" t="s">
        <v>44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9"/>
      <c r="BE14" s="17" t="s">
        <v>44</v>
      </c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9"/>
      <c r="BS14" s="29" t="s">
        <v>44</v>
      </c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1"/>
      <c r="CG14" s="29" t="s">
        <v>44</v>
      </c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1"/>
      <c r="CU14" s="29" t="s">
        <v>44</v>
      </c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1"/>
      <c r="DI14" s="14" t="s">
        <v>44</v>
      </c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6"/>
      <c r="DY14" s="14" t="s">
        <v>44</v>
      </c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6"/>
      <c r="EO14" s="14" t="s">
        <v>44</v>
      </c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6"/>
    </row>
    <row r="15" spans="1:161" s="2" customFormat="1" ht="12.75" customHeight="1">
      <c r="A15" s="21" t="s">
        <v>3</v>
      </c>
      <c r="B15" s="22"/>
      <c r="C15" s="22"/>
      <c r="D15" s="22"/>
      <c r="E15" s="22"/>
      <c r="F15" s="22"/>
      <c r="G15" s="22"/>
      <c r="H15" s="23"/>
      <c r="I15" s="3"/>
      <c r="J15" s="24" t="s">
        <v>33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5"/>
      <c r="AQ15" s="26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8"/>
      <c r="BE15" s="26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8"/>
      <c r="BS15" s="29">
        <v>178453.93</v>
      </c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1"/>
      <c r="CG15" s="29">
        <v>64429.07</v>
      </c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1"/>
      <c r="CU15" s="29" t="s">
        <v>50</v>
      </c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1"/>
      <c r="DI15" s="11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3"/>
      <c r="DY15" s="11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3"/>
      <c r="EO15" s="11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3"/>
    </row>
    <row r="16" spans="1:161" s="2" customFormat="1" ht="76.5" customHeight="1">
      <c r="A16" s="21" t="s">
        <v>34</v>
      </c>
      <c r="B16" s="22"/>
      <c r="C16" s="22"/>
      <c r="D16" s="22"/>
      <c r="E16" s="22"/>
      <c r="F16" s="22"/>
      <c r="G16" s="22"/>
      <c r="H16" s="23"/>
      <c r="I16" s="3"/>
      <c r="J16" s="24" t="s">
        <v>54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5"/>
      <c r="AQ16" s="21" t="s">
        <v>57</v>
      </c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3"/>
      <c r="BE16" s="21" t="s">
        <v>58</v>
      </c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3"/>
      <c r="BS16" s="29">
        <v>24550.69</v>
      </c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1"/>
      <c r="CG16" s="29">
        <v>10112.66</v>
      </c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1"/>
      <c r="CU16" s="29" t="s">
        <v>53</v>
      </c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1"/>
      <c r="DI16" s="53">
        <v>12343</v>
      </c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5"/>
      <c r="DY16" s="50" t="s">
        <v>59</v>
      </c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2"/>
      <c r="EO16" s="50">
        <v>0</v>
      </c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2"/>
    </row>
    <row r="17" spans="1:161" s="2" customFormat="1" ht="37.5" customHeight="1">
      <c r="A17" s="21" t="s">
        <v>4</v>
      </c>
      <c r="B17" s="22"/>
      <c r="C17" s="22"/>
      <c r="D17" s="22"/>
      <c r="E17" s="22"/>
      <c r="F17" s="22"/>
      <c r="G17" s="22"/>
      <c r="H17" s="23"/>
      <c r="I17" s="3"/>
      <c r="J17" s="24" t="s">
        <v>35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5"/>
      <c r="AQ17" s="26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8"/>
      <c r="BE17" s="26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8"/>
      <c r="BS17" s="29">
        <v>151443.3</v>
      </c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1"/>
      <c r="CG17" s="29">
        <v>125789.12</v>
      </c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1"/>
      <c r="CU17" s="29" t="s">
        <v>51</v>
      </c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1"/>
      <c r="DI17" s="11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3"/>
      <c r="DY17" s="11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3"/>
      <c r="EO17" s="11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3"/>
    </row>
    <row r="18" spans="1:161" s="2" customFormat="1" ht="12.75">
      <c r="A18" s="21" t="s">
        <v>36</v>
      </c>
      <c r="B18" s="22"/>
      <c r="C18" s="22"/>
      <c r="D18" s="22"/>
      <c r="E18" s="22"/>
      <c r="F18" s="22"/>
      <c r="G18" s="22"/>
      <c r="H18" s="23"/>
      <c r="I18" s="3"/>
      <c r="J18" s="24" t="s">
        <v>44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5"/>
      <c r="AQ18" s="17" t="s">
        <v>44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9"/>
      <c r="BE18" s="17" t="s">
        <v>44</v>
      </c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9"/>
      <c r="BS18" s="29" t="s">
        <v>44</v>
      </c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1"/>
      <c r="CG18" s="29" t="s">
        <v>44</v>
      </c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1"/>
      <c r="CU18" s="29" t="s">
        <v>44</v>
      </c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1"/>
      <c r="DI18" s="14" t="s">
        <v>44</v>
      </c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6"/>
      <c r="DY18" s="14" t="s">
        <v>44</v>
      </c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6"/>
      <c r="EO18" s="14" t="s">
        <v>45</v>
      </c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6"/>
    </row>
    <row r="19" spans="1:161" s="2" customFormat="1" ht="38.25" customHeight="1">
      <c r="A19" s="21" t="s">
        <v>5</v>
      </c>
      <c r="B19" s="22"/>
      <c r="C19" s="22"/>
      <c r="D19" s="22"/>
      <c r="E19" s="22"/>
      <c r="F19" s="22"/>
      <c r="G19" s="22"/>
      <c r="H19" s="23"/>
      <c r="I19" s="3"/>
      <c r="J19" s="24" t="s">
        <v>37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  <c r="AQ19" s="26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8"/>
      <c r="BE19" s="26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8"/>
      <c r="BS19" s="29">
        <v>53443.79392</v>
      </c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1"/>
      <c r="CG19" s="32">
        <v>53443.79392</v>
      </c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4"/>
      <c r="CU19" s="29" t="s">
        <v>46</v>
      </c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1"/>
      <c r="DI19" s="11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3"/>
      <c r="DY19" s="11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3"/>
      <c r="EO19" s="11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3"/>
    </row>
    <row r="20" spans="1:161" s="2" customFormat="1" ht="12.75" customHeight="1">
      <c r="A20" s="21" t="s">
        <v>38</v>
      </c>
      <c r="B20" s="22"/>
      <c r="C20" s="22"/>
      <c r="D20" s="22"/>
      <c r="E20" s="22"/>
      <c r="F20" s="22"/>
      <c r="G20" s="22"/>
      <c r="H20" s="23"/>
      <c r="I20" s="3"/>
      <c r="J20" s="24" t="s">
        <v>44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5"/>
      <c r="AQ20" s="17" t="s">
        <v>44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9"/>
      <c r="BE20" s="17" t="s">
        <v>44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9"/>
      <c r="BS20" s="29" t="s">
        <v>44</v>
      </c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1"/>
      <c r="CG20" s="29" t="s">
        <v>44</v>
      </c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1"/>
      <c r="CU20" s="29" t="s">
        <v>44</v>
      </c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1"/>
      <c r="DI20" s="14" t="s">
        <v>44</v>
      </c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6"/>
      <c r="DY20" s="14" t="s">
        <v>44</v>
      </c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6"/>
      <c r="EO20" s="14" t="s">
        <v>45</v>
      </c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6"/>
    </row>
    <row r="21" spans="1:161" s="2" customFormat="1" ht="25.5" customHeight="1">
      <c r="A21" s="21" t="s">
        <v>8</v>
      </c>
      <c r="B21" s="22"/>
      <c r="C21" s="22"/>
      <c r="D21" s="22"/>
      <c r="E21" s="22"/>
      <c r="F21" s="22"/>
      <c r="G21" s="22"/>
      <c r="H21" s="23"/>
      <c r="I21" s="3"/>
      <c r="J21" s="24" t="s">
        <v>39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5"/>
      <c r="AQ21" s="26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26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8"/>
      <c r="BS21" s="29">
        <v>0</v>
      </c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1"/>
      <c r="CG21" s="29">
        <v>0</v>
      </c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1"/>
      <c r="CU21" s="29" t="s">
        <v>44</v>
      </c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1"/>
      <c r="DI21" s="11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3"/>
      <c r="DY21" s="11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3"/>
      <c r="EO21" s="11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3"/>
    </row>
    <row r="22" spans="1:161" s="2" customFormat="1" ht="12.75">
      <c r="A22" s="21" t="s">
        <v>40</v>
      </c>
      <c r="B22" s="22"/>
      <c r="C22" s="22"/>
      <c r="D22" s="22"/>
      <c r="E22" s="22"/>
      <c r="F22" s="22"/>
      <c r="G22" s="22"/>
      <c r="H22" s="23"/>
      <c r="I22" s="3"/>
      <c r="J22" s="24" t="s">
        <v>44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  <c r="AQ22" s="17" t="s">
        <v>44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9"/>
      <c r="BE22" s="17" t="s">
        <v>44</v>
      </c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9"/>
      <c r="BS22" s="17" t="s">
        <v>44</v>
      </c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9"/>
      <c r="CG22" s="17" t="s">
        <v>44</v>
      </c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9"/>
      <c r="CU22" s="17" t="s">
        <v>44</v>
      </c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9"/>
      <c r="DI22" s="14" t="s">
        <v>44</v>
      </c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6"/>
      <c r="DY22" s="14" t="s">
        <v>44</v>
      </c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6"/>
      <c r="EO22" s="14" t="s">
        <v>44</v>
      </c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6"/>
    </row>
    <row r="23" spans="1:161" s="2" customFormat="1" ht="38.25" customHeight="1">
      <c r="A23" s="21" t="s">
        <v>22</v>
      </c>
      <c r="B23" s="22"/>
      <c r="C23" s="22"/>
      <c r="D23" s="22"/>
      <c r="E23" s="22"/>
      <c r="F23" s="22"/>
      <c r="G23" s="22"/>
      <c r="H23" s="23"/>
      <c r="I23" s="3"/>
      <c r="J23" s="24" t="s">
        <v>41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/>
      <c r="AQ23" s="26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8"/>
      <c r="BE23" s="26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8"/>
      <c r="BS23" s="29">
        <v>7909.66</v>
      </c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1"/>
      <c r="CG23" s="32">
        <v>7885.32</v>
      </c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4"/>
      <c r="CU23" s="29" t="s">
        <v>48</v>
      </c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1"/>
      <c r="DI23" s="11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3"/>
      <c r="DY23" s="11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3"/>
      <c r="EO23" s="11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3"/>
    </row>
    <row r="24" spans="1:161" s="2" customFormat="1" ht="14.25" customHeight="1">
      <c r="A24" s="21" t="s">
        <v>42</v>
      </c>
      <c r="B24" s="22"/>
      <c r="C24" s="22"/>
      <c r="D24" s="22"/>
      <c r="E24" s="22"/>
      <c r="F24" s="22"/>
      <c r="G24" s="22"/>
      <c r="H24" s="23"/>
      <c r="I24" s="3"/>
      <c r="J24" s="24" t="s">
        <v>44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5"/>
      <c r="AQ24" s="21" t="s">
        <v>44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3"/>
      <c r="BE24" s="21" t="s">
        <v>44</v>
      </c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3"/>
      <c r="BS24" s="29" t="s">
        <v>44</v>
      </c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1"/>
      <c r="CG24" s="29" t="s">
        <v>44</v>
      </c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1"/>
      <c r="CU24" s="29" t="s">
        <v>44</v>
      </c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1"/>
      <c r="DI24" s="47" t="s">
        <v>44</v>
      </c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9"/>
      <c r="DY24" s="47" t="s">
        <v>44</v>
      </c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9"/>
      <c r="EO24" s="47" t="s">
        <v>44</v>
      </c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9"/>
    </row>
  </sheetData>
  <sheetProtection/>
  <mergeCells count="176">
    <mergeCell ref="CU24:DH24"/>
    <mergeCell ref="CG24:CT24"/>
    <mergeCell ref="BS24:CF24"/>
    <mergeCell ref="BE24:BR24"/>
    <mergeCell ref="AQ24:BD24"/>
    <mergeCell ref="J24:AP24"/>
    <mergeCell ref="DY24:EN24"/>
    <mergeCell ref="DI24:DX24"/>
    <mergeCell ref="A24:H24"/>
    <mergeCell ref="BS16:CF16"/>
    <mergeCell ref="CG16:CT16"/>
    <mergeCell ref="CU16:DH16"/>
    <mergeCell ref="DI16:DX16"/>
    <mergeCell ref="DY16:EN16"/>
    <mergeCell ref="A18:H18"/>
    <mergeCell ref="J18:AP18"/>
    <mergeCell ref="EO16:FE16"/>
    <mergeCell ref="AQ16:BD16"/>
    <mergeCell ref="BE16:BR16"/>
    <mergeCell ref="J16:AP16"/>
    <mergeCell ref="A16:H16"/>
    <mergeCell ref="EO24:FE24"/>
    <mergeCell ref="CU17:DH17"/>
    <mergeCell ref="DI17:DX17"/>
    <mergeCell ref="DY17:EN17"/>
    <mergeCell ref="EO17:FE17"/>
    <mergeCell ref="BS7:DH7"/>
    <mergeCell ref="AQ9:BD9"/>
    <mergeCell ref="BE9:BR9"/>
    <mergeCell ref="CU8:DH8"/>
    <mergeCell ref="CU9:DH9"/>
    <mergeCell ref="CU10:DH10"/>
    <mergeCell ref="CG10:CT10"/>
    <mergeCell ref="A7:H8"/>
    <mergeCell ref="A9:H9"/>
    <mergeCell ref="J10:AP10"/>
    <mergeCell ref="I9:AP9"/>
    <mergeCell ref="I7:AP8"/>
    <mergeCell ref="AQ8:BD8"/>
    <mergeCell ref="AQ7:BR7"/>
    <mergeCell ref="AQ10:BD10"/>
    <mergeCell ref="BE10:BR10"/>
    <mergeCell ref="BE8:BR8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DI9:DX9"/>
    <mergeCell ref="DY9:EN9"/>
    <mergeCell ref="EO9:FE9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17:H17"/>
    <mergeCell ref="J17:AP17"/>
    <mergeCell ref="AQ17:BD17"/>
    <mergeCell ref="BE17:BR17"/>
    <mergeCell ref="BS17:CF17"/>
    <mergeCell ref="CG17:CT17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CU22:DH22"/>
    <mergeCell ref="DI23:DX23"/>
    <mergeCell ref="A22:H22"/>
    <mergeCell ref="J22:AP22"/>
    <mergeCell ref="AQ22:BD22"/>
    <mergeCell ref="BE22:BR22"/>
    <mergeCell ref="CB3:EG3"/>
    <mergeCell ref="A23:H23"/>
    <mergeCell ref="J23:AP23"/>
    <mergeCell ref="AQ23:BD23"/>
    <mergeCell ref="BE23:BR23"/>
    <mergeCell ref="BS23:CF23"/>
    <mergeCell ref="CG23:CT23"/>
    <mergeCell ref="CU23:DH23"/>
    <mergeCell ref="DI21:DX21"/>
    <mergeCell ref="BS22:CF22"/>
    <mergeCell ref="CB4:EG4"/>
    <mergeCell ref="AQ5:AT5"/>
    <mergeCell ref="DY23:EN23"/>
    <mergeCell ref="EO23:FE23"/>
    <mergeCell ref="DI22:DX22"/>
    <mergeCell ref="DY22:EN22"/>
    <mergeCell ref="EO22:FE22"/>
    <mergeCell ref="DY21:EN21"/>
    <mergeCell ref="EO21:FE21"/>
    <mergeCell ref="CG22:CT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Реди Анна Львовна</cp:lastModifiedBy>
  <cp:lastPrinted>2019-03-15T09:36:23Z</cp:lastPrinted>
  <dcterms:created xsi:type="dcterms:W3CDTF">2011-01-11T10:25:48Z</dcterms:created>
  <dcterms:modified xsi:type="dcterms:W3CDTF">2020-03-05T09:38:13Z</dcterms:modified>
  <cp:category/>
  <cp:version/>
  <cp:contentType/>
  <cp:contentStatus/>
</cp:coreProperties>
</file>