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тарифы 010714" sheetId="1" r:id="rId1"/>
    <sheet name="тарифы 010715" sheetId="2" r:id="rId2"/>
    <sheet name="тарифы 010716" sheetId="3" r:id="rId3"/>
  </sheets>
  <definedNames>
    <definedName name="_xlnm.Print_Titles" localSheetId="0">'тарифы 010714'!$9:$9</definedName>
    <definedName name="_xlnm.Print_Titles" localSheetId="1">'тарифы 010715'!$9:$10</definedName>
    <definedName name="_xlnm.Print_Titles" localSheetId="2">'тарифы 010716'!$9:$10</definedName>
    <definedName name="_xlnm.Print_Area" localSheetId="0">'тарифы 010714'!$A$1:$EY$52</definedName>
  </definedNames>
  <calcPr fullCalcOnLoad="1"/>
</workbook>
</file>

<file path=xl/sharedStrings.xml><?xml version="1.0" encoding="utf-8"?>
<sst xmlns="http://schemas.openxmlformats.org/spreadsheetml/2006/main" count="383" uniqueCount="73">
  <si>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</si>
  <si>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</si>
  <si>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</si>
  <si>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</si>
  <si>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</si>
  <si>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</si>
  <si>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</si>
  <si>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</si>
  <si>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</si>
  <si>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</si>
  <si>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</si>
  <si>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</si>
  <si>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</si>
  <si>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</si>
  <si>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</si>
  <si>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</si>
  <si>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</si>
  <si>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</si>
  <si>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</si>
  <si>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</si>
  <si>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</si>
  <si>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</si>
  <si>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</si>
  <si>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</si>
  <si>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</si>
  <si>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</si>
  <si>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</si>
  <si>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</si>
  <si>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r>
      <t xml:space="preserve">для ранее числившихся в группе с объемом потребления газа свыше 100 млн.м3, в т.ч. </t>
    </r>
    <r>
      <rPr>
        <b/>
        <sz val="12"/>
        <rFont val="Times New Roman"/>
        <family val="1"/>
      </rPr>
      <t>*</t>
    </r>
  </si>
  <si>
    <t>11</t>
  </si>
  <si>
    <t>12</t>
  </si>
  <si>
    <t>13</t>
  </si>
  <si>
    <t>от 1 до 10 млн.м3/год включительно, в т.ч.</t>
  </si>
  <si>
    <t>14</t>
  </si>
  <si>
    <t>15</t>
  </si>
  <si>
    <t>16</t>
  </si>
  <si>
    <r>
      <t>для ранее числившихся в группе с объемом потребления газа свыше 100 млн.м3, в т.ч.</t>
    </r>
    <r>
      <rPr>
        <b/>
        <sz val="12"/>
        <rFont val="Times New Roman"/>
        <family val="1"/>
      </rPr>
      <t>*</t>
    </r>
  </si>
  <si>
    <t>17</t>
  </si>
  <si>
    <t>18</t>
  </si>
  <si>
    <t>19</t>
  </si>
  <si>
    <t>20</t>
  </si>
  <si>
    <t>21</t>
  </si>
  <si>
    <t>22</t>
  </si>
  <si>
    <t>от 0,1 до 1 млн.м3/год включительно, в т.ч.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</si>
  <si>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</si>
  <si>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</si>
  <si>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</si>
  <si>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</si>
  <si>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</si>
  <si>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</si>
  <si>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</si>
  <si>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</si>
  <si>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</si>
  <si>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от 0,01 до 0,1 млн.м3/год включительно, в т.ч.</t>
  </si>
  <si>
    <t>32</t>
  </si>
  <si>
    <t>33</t>
  </si>
  <si>
    <t>34</t>
  </si>
  <si>
    <t>35</t>
  </si>
  <si>
    <t>36</t>
  </si>
  <si>
    <t>37</t>
  </si>
  <si>
    <t>38</t>
  </si>
  <si>
    <t>39</t>
  </si>
  <si>
    <t xml:space="preserve"> до 0,01 млн.м3/год включительно, в т.ч.</t>
  </si>
  <si>
    <t>население</t>
  </si>
  <si>
    <t xml:space="preserve">услуги по транспортировке газа в транзитном потоке </t>
  </si>
  <si>
    <r>
      <t>_____</t>
    </r>
    <r>
      <rPr>
        <sz val="9"/>
        <rFont val="Times New Roman"/>
        <family val="1"/>
      </rPr>
      <t>Примечание:</t>
    </r>
  </si>
  <si>
    <t>ЗАО "Газпром газораспределение Пермь"</t>
  </si>
  <si>
    <t xml:space="preserve"> Приказ ФСТ №266-э/5 от 27.12.2013 г.</t>
  </si>
  <si>
    <t>01.07.2014 г.</t>
  </si>
  <si>
    <t>01.07.2015 г.</t>
  </si>
  <si>
    <t>01.07.2016 г.</t>
  </si>
  <si>
    <t>* Для конечных потребителей  (объемов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конечного потребителя к газораспределительным сетям</t>
  </si>
  <si>
    <t>Постановление РСТ Пермского края № 2-г от 25.06.2014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</si>
</sst>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8" xfId="0" applyFont="1" applyFill="1" applyBorder="1" applyAlignment="1">
      <alignment horizontal="left" wrapText="1" indent="2"/>
    </xf>
    <xf numFmtId="49" fontId="2" fillId="0" borderId="16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left" wrapText="1" indent="2"/>
    </xf>
    <xf numFmtId="0" fontId="5" fillId="0" borderId="18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5"/>
    </xf>
    <xf numFmtId="0" fontId="2" fillId="0" borderId="17" xfId="0" applyFont="1" applyFill="1" applyBorder="1" applyAlignment="1">
      <alignment horizontal="left" wrapText="1" indent="5"/>
    </xf>
    <xf numFmtId="0" fontId="2" fillId="0" borderId="18" xfId="0" applyFont="1" applyFill="1" applyBorder="1" applyAlignment="1">
      <alignment horizontal="left" wrapText="1" indent="5"/>
    </xf>
    <xf numFmtId="0" fontId="6" fillId="0" borderId="0" xfId="0" applyFont="1" applyAlignment="1">
      <alignment horizontal="justify" wrapText="1"/>
    </xf>
    <xf numFmtId="4" fontId="5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4"/>
  <sheetViews>
    <sheetView zoomScalePageLayoutView="0" workbookViewId="0" topLeftCell="A1">
      <pane xSplit="63" ySplit="10" topLeftCell="BL48" activePane="bottomRight" state="frozen"/>
      <selection pane="topLeft" activeCell="A1" sqref="A1"/>
      <selection pane="topRight" activeCell="BL1" sqref="BL1"/>
      <selection pane="bottomLeft" activeCell="A11" sqref="A11"/>
      <selection pane="bottomRight" activeCell="DH41" sqref="DH41:EC41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0" t="s">
        <v>66</v>
      </c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74:123" s="1" customFormat="1" ht="13.5" customHeight="1">
      <c r="BV6" s="11" t="s">
        <v>4</v>
      </c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</row>
    <row r="7" spans="1:155" s="4" customFormat="1" ht="15.7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</row>
    <row r="8" ht="12.75" customHeight="1" thickBot="1"/>
    <row r="9" spans="1:155" ht="50.25" customHeight="1" thickBot="1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 t="s">
        <v>7</v>
      </c>
      <c r="BC9" s="13"/>
      <c r="BD9" s="13"/>
      <c r="BE9" s="13"/>
      <c r="BF9" s="13"/>
      <c r="BG9" s="13"/>
      <c r="BH9" s="13"/>
      <c r="BI9" s="13"/>
      <c r="BJ9" s="13"/>
      <c r="BK9" s="13"/>
      <c r="BL9" s="13" t="s">
        <v>8</v>
      </c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 t="s">
        <v>9</v>
      </c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 t="s">
        <v>10</v>
      </c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 t="s">
        <v>11</v>
      </c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ht="12.75" customHeight="1" thickBo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>
        <v>2</v>
      </c>
      <c r="BC10" s="14"/>
      <c r="BD10" s="14"/>
      <c r="BE10" s="14"/>
      <c r="BF10" s="14"/>
      <c r="BG10" s="14"/>
      <c r="BH10" s="14"/>
      <c r="BI10" s="14"/>
      <c r="BJ10" s="14"/>
      <c r="BK10" s="14"/>
      <c r="BL10" s="14">
        <v>3</v>
      </c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>
        <v>4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>
        <v>5</v>
      </c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30">
        <v>6</v>
      </c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</row>
    <row r="11" spans="1:155" ht="12.75" customHeight="1">
      <c r="A11" s="18" t="s">
        <v>12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0"/>
      <c r="BB11" s="21" t="s">
        <v>13</v>
      </c>
      <c r="BC11" s="22"/>
      <c r="BD11" s="22"/>
      <c r="BE11" s="22"/>
      <c r="BF11" s="22"/>
      <c r="BG11" s="22"/>
      <c r="BH11" s="22"/>
      <c r="BI11" s="22"/>
      <c r="BJ11" s="22"/>
      <c r="BK11" s="23"/>
      <c r="BL11" s="24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7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9"/>
      <c r="DH11" s="31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3"/>
      <c r="ED11" s="34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6"/>
    </row>
    <row r="12" spans="1:155" ht="12.75" customHeight="1">
      <c r="A12" s="40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2"/>
      <c r="BB12" s="43" t="s">
        <v>15</v>
      </c>
      <c r="BC12" s="44"/>
      <c r="BD12" s="44"/>
      <c r="BE12" s="44"/>
      <c r="BF12" s="44"/>
      <c r="BG12" s="44"/>
      <c r="BH12" s="44"/>
      <c r="BI12" s="44"/>
      <c r="BJ12" s="44"/>
      <c r="BK12" s="45"/>
      <c r="BL12" s="52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4"/>
      <c r="CL12" s="55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7"/>
      <c r="DH12" s="15">
        <f>DH13+DH14</f>
        <v>276.96</v>
      </c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7"/>
      <c r="ED12" s="15">
        <f>ED13+ED14</f>
        <v>276.96</v>
      </c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7"/>
    </row>
    <row r="13" spans="1:155" ht="34.5" customHeight="1">
      <c r="A13" s="46" t="s">
        <v>16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8"/>
      <c r="BB13" s="21" t="s">
        <v>17</v>
      </c>
      <c r="BC13" s="22"/>
      <c r="BD13" s="22"/>
      <c r="BE13" s="22"/>
      <c r="BF13" s="22"/>
      <c r="BG13" s="22"/>
      <c r="BH13" s="22"/>
      <c r="BI13" s="22"/>
      <c r="BJ13" s="22"/>
      <c r="BK13" s="23"/>
      <c r="BL13" s="49" t="s">
        <v>67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3" t="s">
        <v>68</v>
      </c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5"/>
      <c r="DH13" s="37">
        <v>199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9"/>
      <c r="ED13" s="37">
        <v>199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9"/>
    </row>
    <row r="14" spans="1:155" ht="79.5" customHeight="1">
      <c r="A14" s="46" t="s">
        <v>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8"/>
      <c r="BB14" s="43" t="s">
        <v>19</v>
      </c>
      <c r="BC14" s="44"/>
      <c r="BD14" s="44"/>
      <c r="BE14" s="44"/>
      <c r="BF14" s="44"/>
      <c r="BG14" s="44"/>
      <c r="BH14" s="44"/>
      <c r="BI14" s="44"/>
      <c r="BJ14" s="44"/>
      <c r="BK14" s="45"/>
      <c r="BL14" s="49" t="s">
        <v>72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1"/>
      <c r="CL14" s="43" t="s">
        <v>68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5"/>
      <c r="DH14" s="37">
        <v>77.96</v>
      </c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9"/>
      <c r="ED14" s="37">
        <v>77.96</v>
      </c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9"/>
    </row>
    <row r="15" spans="1:155" s="5" customFormat="1" ht="21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2"/>
      <c r="BB15" s="21" t="s">
        <v>21</v>
      </c>
      <c r="BC15" s="22"/>
      <c r="BD15" s="22"/>
      <c r="BE15" s="22"/>
      <c r="BF15" s="22"/>
      <c r="BG15" s="22"/>
      <c r="BH15" s="22"/>
      <c r="BI15" s="22"/>
      <c r="BJ15" s="22"/>
      <c r="BK15" s="23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61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  <c r="DH15" s="64">
        <f>DH16+DH17</f>
        <v>308.98</v>
      </c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6"/>
      <c r="ED15" s="64">
        <f>ED16+ED17</f>
        <v>308.98</v>
      </c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6"/>
    </row>
    <row r="16" spans="1:155" ht="27" customHeight="1">
      <c r="A16" s="46" t="s">
        <v>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8"/>
      <c r="BB16" s="43" t="s">
        <v>22</v>
      </c>
      <c r="BC16" s="44"/>
      <c r="BD16" s="44"/>
      <c r="BE16" s="44"/>
      <c r="BF16" s="44"/>
      <c r="BG16" s="44"/>
      <c r="BH16" s="44"/>
      <c r="BI16" s="44"/>
      <c r="BJ16" s="44"/>
      <c r="BK16" s="45"/>
      <c r="BL16" s="49" t="s">
        <v>67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43" t="s">
        <v>68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7">
        <v>231.02</v>
      </c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9"/>
      <c r="ED16" s="37">
        <v>231.02</v>
      </c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9"/>
    </row>
    <row r="17" spans="1:155" ht="75" customHeight="1">
      <c r="A17" s="46" t="s">
        <v>18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8"/>
      <c r="BB17" s="21" t="s">
        <v>23</v>
      </c>
      <c r="BC17" s="22"/>
      <c r="BD17" s="22"/>
      <c r="BE17" s="22"/>
      <c r="BF17" s="22"/>
      <c r="BG17" s="22"/>
      <c r="BH17" s="22"/>
      <c r="BI17" s="22"/>
      <c r="BJ17" s="22"/>
      <c r="BK17" s="23"/>
      <c r="BL17" s="49" t="s">
        <v>72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1"/>
      <c r="CL17" s="43" t="s">
        <v>68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5"/>
      <c r="DH17" s="37">
        <v>77.96</v>
      </c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9"/>
      <c r="ED17" s="37">
        <v>77.96</v>
      </c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9"/>
    </row>
    <row r="18" spans="1:155" s="5" customFormat="1" ht="13.5" customHeight="1">
      <c r="A18" s="40" t="s">
        <v>24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3" t="s">
        <v>25</v>
      </c>
      <c r="BC18" s="44"/>
      <c r="BD18" s="44"/>
      <c r="BE18" s="44"/>
      <c r="BF18" s="44"/>
      <c r="BG18" s="44"/>
      <c r="BH18" s="44"/>
      <c r="BI18" s="44"/>
      <c r="BJ18" s="44"/>
      <c r="BK18" s="45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1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3"/>
      <c r="DH18" s="64">
        <f>DH19+DH20</f>
        <v>425.94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6"/>
      <c r="ED18" s="64">
        <f>ED19+ED20</f>
        <v>425.94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6"/>
    </row>
    <row r="19" spans="1:155" ht="24.75" customHeight="1">
      <c r="A19" s="46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21" t="s">
        <v>26</v>
      </c>
      <c r="BC19" s="22"/>
      <c r="BD19" s="22"/>
      <c r="BE19" s="22"/>
      <c r="BF19" s="22"/>
      <c r="BG19" s="22"/>
      <c r="BH19" s="22"/>
      <c r="BI19" s="22"/>
      <c r="BJ19" s="22"/>
      <c r="BK19" s="23"/>
      <c r="BL19" s="49" t="s">
        <v>67</v>
      </c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1"/>
      <c r="CL19" s="43" t="s">
        <v>68</v>
      </c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5"/>
      <c r="DH19" s="37">
        <v>347.98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9"/>
      <c r="ED19" s="37">
        <v>347.98</v>
      </c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9"/>
    </row>
    <row r="20" spans="1:155" ht="79.5" customHeight="1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8"/>
      <c r="BB20" s="43" t="s">
        <v>27</v>
      </c>
      <c r="BC20" s="44"/>
      <c r="BD20" s="44"/>
      <c r="BE20" s="44"/>
      <c r="BF20" s="44"/>
      <c r="BG20" s="44"/>
      <c r="BH20" s="44"/>
      <c r="BI20" s="44"/>
      <c r="BJ20" s="44"/>
      <c r="BK20" s="45"/>
      <c r="BL20" s="49" t="s">
        <v>72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1"/>
      <c r="CL20" s="43" t="s">
        <v>68</v>
      </c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5"/>
      <c r="DH20" s="37">
        <v>77.96</v>
      </c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9"/>
      <c r="ED20" s="37">
        <v>77.96</v>
      </c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9"/>
    </row>
    <row r="21" spans="1:155" s="5" customFormat="1" ht="30" customHeight="1">
      <c r="A21" s="67" t="s">
        <v>28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9"/>
      <c r="BB21" s="21" t="s">
        <v>29</v>
      </c>
      <c r="BC21" s="22"/>
      <c r="BD21" s="22"/>
      <c r="BE21" s="22"/>
      <c r="BF21" s="22"/>
      <c r="BG21" s="22"/>
      <c r="BH21" s="22"/>
      <c r="BI21" s="22"/>
      <c r="BJ21" s="22"/>
      <c r="BK21" s="23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3"/>
      <c r="DH21" s="64">
        <f>DH22+DH23</f>
        <v>425.94</v>
      </c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6"/>
      <c r="ED21" s="64">
        <f>ED22+ED23</f>
        <v>425.94</v>
      </c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</row>
    <row r="22" spans="1:155" ht="27" customHeight="1">
      <c r="A22" s="70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  <c r="BB22" s="43" t="s">
        <v>30</v>
      </c>
      <c r="BC22" s="44"/>
      <c r="BD22" s="44"/>
      <c r="BE22" s="44"/>
      <c r="BF22" s="44"/>
      <c r="BG22" s="44"/>
      <c r="BH22" s="44"/>
      <c r="BI22" s="44"/>
      <c r="BJ22" s="44"/>
      <c r="BK22" s="45"/>
      <c r="BL22" s="49" t="s">
        <v>67</v>
      </c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1"/>
      <c r="CL22" s="43" t="s">
        <v>68</v>
      </c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5"/>
      <c r="DH22" s="37">
        <v>347.98</v>
      </c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>
        <v>347.98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9"/>
    </row>
    <row r="23" spans="1:155" ht="91.5" customHeight="1">
      <c r="A23" s="70" t="s">
        <v>18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2"/>
      <c r="BB23" s="21" t="s">
        <v>31</v>
      </c>
      <c r="BC23" s="22"/>
      <c r="BD23" s="22"/>
      <c r="BE23" s="22"/>
      <c r="BF23" s="22"/>
      <c r="BG23" s="22"/>
      <c r="BH23" s="22"/>
      <c r="BI23" s="22"/>
      <c r="BJ23" s="22"/>
      <c r="BK23" s="23"/>
      <c r="BL23" s="49" t="s">
        <v>72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3" t="s">
        <v>68</v>
      </c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5"/>
      <c r="DH23" s="37">
        <v>77.96</v>
      </c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>
        <v>77.96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9"/>
    </row>
    <row r="24" spans="1:155" s="5" customFormat="1" ht="18.75" customHeight="1">
      <c r="A24" s="40" t="s">
        <v>32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43" t="s">
        <v>33</v>
      </c>
      <c r="BC24" s="44"/>
      <c r="BD24" s="44"/>
      <c r="BE24" s="44"/>
      <c r="BF24" s="44"/>
      <c r="BG24" s="44"/>
      <c r="BH24" s="44"/>
      <c r="BI24" s="44"/>
      <c r="BJ24" s="44"/>
      <c r="BK24" s="45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3"/>
      <c r="DH24" s="64">
        <f>DH25+DH26</f>
        <v>596.5</v>
      </c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6"/>
      <c r="ED24" s="64">
        <f>ED25+ED26</f>
        <v>596.5</v>
      </c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6"/>
    </row>
    <row r="25" spans="1:155" ht="24.75" customHeight="1">
      <c r="A25" s="46" t="s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8"/>
      <c r="BB25" s="21" t="s">
        <v>34</v>
      </c>
      <c r="BC25" s="22"/>
      <c r="BD25" s="22"/>
      <c r="BE25" s="22"/>
      <c r="BF25" s="22"/>
      <c r="BG25" s="22"/>
      <c r="BH25" s="22"/>
      <c r="BI25" s="22"/>
      <c r="BJ25" s="22"/>
      <c r="BK25" s="23"/>
      <c r="BL25" s="49" t="s">
        <v>67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1"/>
      <c r="CL25" s="43" t="s">
        <v>68</v>
      </c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5"/>
      <c r="DH25" s="37">
        <v>518.54</v>
      </c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9"/>
      <c r="ED25" s="37">
        <v>518.54</v>
      </c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9"/>
    </row>
    <row r="26" spans="1:155" ht="84.75" customHeight="1">
      <c r="A26" s="46" t="s">
        <v>18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8"/>
      <c r="BB26" s="43" t="s">
        <v>35</v>
      </c>
      <c r="BC26" s="44"/>
      <c r="BD26" s="44"/>
      <c r="BE26" s="44"/>
      <c r="BF26" s="44"/>
      <c r="BG26" s="44"/>
      <c r="BH26" s="44"/>
      <c r="BI26" s="44"/>
      <c r="BJ26" s="44"/>
      <c r="BK26" s="45"/>
      <c r="BL26" s="49" t="s">
        <v>72</v>
      </c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1"/>
      <c r="CL26" s="43" t="s">
        <v>68</v>
      </c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5"/>
      <c r="DH26" s="37">
        <v>77.96</v>
      </c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9"/>
      <c r="ED26" s="37">
        <v>77.96</v>
      </c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9"/>
    </row>
    <row r="27" spans="1:155" s="5" customFormat="1" ht="27" customHeight="1">
      <c r="A27" s="67" t="s">
        <v>36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21" t="s">
        <v>37</v>
      </c>
      <c r="BC27" s="22"/>
      <c r="BD27" s="22"/>
      <c r="BE27" s="22"/>
      <c r="BF27" s="22"/>
      <c r="BG27" s="22"/>
      <c r="BH27" s="22"/>
      <c r="BI27" s="22"/>
      <c r="BJ27" s="22"/>
      <c r="BK27" s="23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  <c r="DH27" s="64">
        <f>DH28+DH29</f>
        <v>539.95</v>
      </c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6"/>
      <c r="ED27" s="64">
        <f>ED28+ED29</f>
        <v>539.95</v>
      </c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6"/>
    </row>
    <row r="28" spans="1:155" ht="27" customHeight="1">
      <c r="A28" s="70" t="s">
        <v>16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43" t="s">
        <v>38</v>
      </c>
      <c r="BC28" s="44"/>
      <c r="BD28" s="44"/>
      <c r="BE28" s="44"/>
      <c r="BF28" s="44"/>
      <c r="BG28" s="44"/>
      <c r="BH28" s="44"/>
      <c r="BI28" s="44"/>
      <c r="BJ28" s="44"/>
      <c r="BK28" s="45"/>
      <c r="BL28" s="49" t="s">
        <v>67</v>
      </c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1"/>
      <c r="CL28" s="43" t="s">
        <v>68</v>
      </c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5"/>
      <c r="DH28" s="37">
        <v>461.99</v>
      </c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9"/>
      <c r="ED28" s="37">
        <v>461.99</v>
      </c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9"/>
    </row>
    <row r="29" spans="1:155" ht="87" customHeight="1">
      <c r="A29" s="70" t="s">
        <v>18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2"/>
      <c r="BB29" s="21" t="s">
        <v>39</v>
      </c>
      <c r="BC29" s="22"/>
      <c r="BD29" s="22"/>
      <c r="BE29" s="22"/>
      <c r="BF29" s="22"/>
      <c r="BG29" s="22"/>
      <c r="BH29" s="22"/>
      <c r="BI29" s="22"/>
      <c r="BJ29" s="22"/>
      <c r="BK29" s="23"/>
      <c r="BL29" s="49" t="s">
        <v>72</v>
      </c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1"/>
      <c r="CL29" s="43" t="s">
        <v>68</v>
      </c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5"/>
      <c r="DH29" s="37">
        <v>77.96</v>
      </c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9"/>
      <c r="ED29" s="37">
        <v>77.96</v>
      </c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9"/>
    </row>
    <row r="30" spans="1:155" s="5" customFormat="1" ht="18" customHeight="1">
      <c r="A30" s="40" t="s">
        <v>43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43" t="s">
        <v>40</v>
      </c>
      <c r="BC30" s="44"/>
      <c r="BD30" s="44"/>
      <c r="BE30" s="44"/>
      <c r="BF30" s="44"/>
      <c r="BG30" s="44"/>
      <c r="BH30" s="44"/>
      <c r="BI30" s="44"/>
      <c r="BJ30" s="44"/>
      <c r="BK30" s="45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  <c r="DH30" s="64">
        <f>DH31+DH32</f>
        <v>616.6</v>
      </c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/>
      <c r="ED30" s="64">
        <f>ED31+ED32</f>
        <v>616.6</v>
      </c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6"/>
    </row>
    <row r="31" spans="1:155" ht="26.25" customHeight="1">
      <c r="A31" s="46" t="s">
        <v>16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21" t="s">
        <v>41</v>
      </c>
      <c r="BC31" s="22"/>
      <c r="BD31" s="22"/>
      <c r="BE31" s="22"/>
      <c r="BF31" s="22"/>
      <c r="BG31" s="22"/>
      <c r="BH31" s="22"/>
      <c r="BI31" s="22"/>
      <c r="BJ31" s="22"/>
      <c r="BK31" s="23"/>
      <c r="BL31" s="49" t="s">
        <v>67</v>
      </c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1"/>
      <c r="CL31" s="43" t="s">
        <v>68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5"/>
      <c r="DH31" s="37">
        <v>538.64</v>
      </c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9"/>
      <c r="ED31" s="37">
        <v>538.64</v>
      </c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9"/>
    </row>
    <row r="32" spans="1:155" ht="86.25" customHeight="1">
      <c r="A32" s="46" t="s">
        <v>18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43" t="s">
        <v>42</v>
      </c>
      <c r="BC32" s="44"/>
      <c r="BD32" s="44"/>
      <c r="BE32" s="44"/>
      <c r="BF32" s="44"/>
      <c r="BG32" s="44"/>
      <c r="BH32" s="44"/>
      <c r="BI32" s="44"/>
      <c r="BJ32" s="44"/>
      <c r="BK32" s="45"/>
      <c r="BL32" s="49" t="s">
        <v>72</v>
      </c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43" t="s">
        <v>68</v>
      </c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5"/>
      <c r="DH32" s="37">
        <v>77.96</v>
      </c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9"/>
      <c r="ED32" s="37">
        <v>77.96</v>
      </c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9"/>
    </row>
    <row r="33" spans="1:155" s="5" customFormat="1" ht="25.5" customHeight="1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9"/>
      <c r="BB33" s="21" t="s">
        <v>44</v>
      </c>
      <c r="BC33" s="22"/>
      <c r="BD33" s="22"/>
      <c r="BE33" s="22"/>
      <c r="BF33" s="22"/>
      <c r="BG33" s="22"/>
      <c r="BH33" s="22"/>
      <c r="BI33" s="22"/>
      <c r="BJ33" s="22"/>
      <c r="BK33" s="23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60"/>
      <c r="CL33" s="61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3"/>
      <c r="DH33" s="64">
        <f>DH34+DH35</f>
        <v>547.96</v>
      </c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6"/>
      <c r="ED33" s="64">
        <f>ED34+ED35</f>
        <v>547.96</v>
      </c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6"/>
    </row>
    <row r="34" spans="1:155" ht="25.5" customHeight="1">
      <c r="A34" s="70" t="s">
        <v>16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2"/>
      <c r="BB34" s="43" t="s">
        <v>45</v>
      </c>
      <c r="BC34" s="44"/>
      <c r="BD34" s="44"/>
      <c r="BE34" s="44"/>
      <c r="BF34" s="44"/>
      <c r="BG34" s="44"/>
      <c r="BH34" s="44"/>
      <c r="BI34" s="44"/>
      <c r="BJ34" s="44"/>
      <c r="BK34" s="45"/>
      <c r="BL34" s="49" t="s">
        <v>67</v>
      </c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1"/>
      <c r="CL34" s="43" t="s">
        <v>68</v>
      </c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5"/>
      <c r="DH34" s="37">
        <v>470</v>
      </c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37">
        <v>470</v>
      </c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9"/>
    </row>
    <row r="35" spans="1:155" ht="90" customHeight="1">
      <c r="A35" s="70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2"/>
      <c r="BB35" s="21" t="s">
        <v>46</v>
      </c>
      <c r="BC35" s="22"/>
      <c r="BD35" s="22"/>
      <c r="BE35" s="22"/>
      <c r="BF35" s="22"/>
      <c r="BG35" s="22"/>
      <c r="BH35" s="22"/>
      <c r="BI35" s="22"/>
      <c r="BJ35" s="22"/>
      <c r="BK35" s="23"/>
      <c r="BL35" s="49" t="s">
        <v>72</v>
      </c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1"/>
      <c r="CL35" s="43" t="s">
        <v>68</v>
      </c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5"/>
      <c r="DH35" s="37">
        <v>77.96</v>
      </c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37">
        <v>77.96</v>
      </c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9"/>
    </row>
    <row r="36" spans="1:155" s="5" customFormat="1" ht="22.5" customHeight="1">
      <c r="A36" s="40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43" t="s">
        <v>47</v>
      </c>
      <c r="BC36" s="44"/>
      <c r="BD36" s="44"/>
      <c r="BE36" s="44"/>
      <c r="BF36" s="44"/>
      <c r="BG36" s="44"/>
      <c r="BH36" s="44"/>
      <c r="BI36" s="44"/>
      <c r="BJ36" s="44"/>
      <c r="BK36" s="45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61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3"/>
      <c r="DH36" s="64">
        <f>DH37+DH38</f>
        <v>653.96</v>
      </c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6"/>
      <c r="ED36" s="64">
        <f>ED37+ED38</f>
        <v>653.96</v>
      </c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6"/>
    </row>
    <row r="37" spans="1:155" ht="27" customHeight="1">
      <c r="A37" s="46" t="s">
        <v>16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8"/>
      <c r="BB37" s="21" t="s">
        <v>48</v>
      </c>
      <c r="BC37" s="22"/>
      <c r="BD37" s="22"/>
      <c r="BE37" s="22"/>
      <c r="BF37" s="22"/>
      <c r="BG37" s="22"/>
      <c r="BH37" s="22"/>
      <c r="BI37" s="22"/>
      <c r="BJ37" s="22"/>
      <c r="BK37" s="23"/>
      <c r="BL37" s="49" t="s">
        <v>67</v>
      </c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1"/>
      <c r="CL37" s="43" t="s">
        <v>68</v>
      </c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5"/>
      <c r="DH37" s="37">
        <v>576</v>
      </c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9"/>
      <c r="ED37" s="37">
        <v>576</v>
      </c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9"/>
    </row>
    <row r="38" spans="1:155" ht="78.75" customHeight="1">
      <c r="A38" s="46" t="s">
        <v>18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8"/>
      <c r="BB38" s="43" t="s">
        <v>49</v>
      </c>
      <c r="BC38" s="44"/>
      <c r="BD38" s="44"/>
      <c r="BE38" s="44"/>
      <c r="BF38" s="44"/>
      <c r="BG38" s="44"/>
      <c r="BH38" s="44"/>
      <c r="BI38" s="44"/>
      <c r="BJ38" s="44"/>
      <c r="BK38" s="45"/>
      <c r="BL38" s="49" t="s">
        <v>72</v>
      </c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1"/>
      <c r="CL38" s="43" t="s">
        <v>68</v>
      </c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5"/>
      <c r="DH38" s="37">
        <v>77.96</v>
      </c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9"/>
      <c r="ED38" s="37">
        <v>77.96</v>
      </c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9"/>
    </row>
    <row r="39" spans="1:155" s="5" customFormat="1" ht="27" customHeight="1">
      <c r="A39" s="67" t="s">
        <v>36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9"/>
      <c r="BB39" s="21" t="s">
        <v>50</v>
      </c>
      <c r="BC39" s="22"/>
      <c r="BD39" s="22"/>
      <c r="BE39" s="22"/>
      <c r="BF39" s="22"/>
      <c r="BG39" s="22"/>
      <c r="BH39" s="22"/>
      <c r="BI39" s="22"/>
      <c r="BJ39" s="22"/>
      <c r="BK39" s="23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60"/>
      <c r="CL39" s="61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3"/>
      <c r="DH39" s="64">
        <f>DH40+DH41</f>
        <v>653.96</v>
      </c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6"/>
      <c r="ED39" s="64">
        <f>ED40+ED41</f>
        <v>653.96</v>
      </c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6"/>
    </row>
    <row r="40" spans="1:155" ht="26.25" customHeight="1">
      <c r="A40" s="70" t="s">
        <v>16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2"/>
      <c r="BB40" s="43" t="s">
        <v>51</v>
      </c>
      <c r="BC40" s="44"/>
      <c r="BD40" s="44"/>
      <c r="BE40" s="44"/>
      <c r="BF40" s="44"/>
      <c r="BG40" s="44"/>
      <c r="BH40" s="44"/>
      <c r="BI40" s="44"/>
      <c r="BJ40" s="44"/>
      <c r="BK40" s="45"/>
      <c r="BL40" s="49" t="s">
        <v>67</v>
      </c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1"/>
      <c r="CL40" s="43" t="s">
        <v>68</v>
      </c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5"/>
      <c r="DH40" s="37">
        <v>576</v>
      </c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37">
        <v>576</v>
      </c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9"/>
    </row>
    <row r="41" spans="1:155" ht="88.5" customHeight="1">
      <c r="A41" s="70" t="s">
        <v>18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2"/>
      <c r="BB41" s="21" t="s">
        <v>52</v>
      </c>
      <c r="BC41" s="22"/>
      <c r="BD41" s="22"/>
      <c r="BE41" s="22"/>
      <c r="BF41" s="22"/>
      <c r="BG41" s="22"/>
      <c r="BH41" s="22"/>
      <c r="BI41" s="22"/>
      <c r="BJ41" s="22"/>
      <c r="BK41" s="23"/>
      <c r="BL41" s="49" t="s">
        <v>72</v>
      </c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1"/>
      <c r="CL41" s="43" t="s">
        <v>68</v>
      </c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5"/>
      <c r="DH41" s="37">
        <v>77.96</v>
      </c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>
        <v>77.96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9"/>
    </row>
    <row r="42" spans="1:155" s="5" customFormat="1" ht="18.75" customHeight="1">
      <c r="A42" s="40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2"/>
      <c r="BB42" s="43" t="s">
        <v>54</v>
      </c>
      <c r="BC42" s="44"/>
      <c r="BD42" s="44"/>
      <c r="BE42" s="44"/>
      <c r="BF42" s="44"/>
      <c r="BG42" s="44"/>
      <c r="BH42" s="44"/>
      <c r="BI42" s="44"/>
      <c r="BJ42" s="44"/>
      <c r="BK42" s="45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60"/>
      <c r="CL42" s="61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3"/>
      <c r="DH42" s="64">
        <f>DH43+DH44</f>
        <v>656</v>
      </c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6"/>
      <c r="ED42" s="64">
        <f>ED43+ED44</f>
        <v>656</v>
      </c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6"/>
    </row>
    <row r="43" spans="1:155" ht="29.25" customHeight="1">
      <c r="A43" s="46" t="s">
        <v>16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8"/>
      <c r="BB43" s="21" t="s">
        <v>55</v>
      </c>
      <c r="BC43" s="22"/>
      <c r="BD43" s="22"/>
      <c r="BE43" s="22"/>
      <c r="BF43" s="22"/>
      <c r="BG43" s="22"/>
      <c r="BH43" s="22"/>
      <c r="BI43" s="22"/>
      <c r="BJ43" s="22"/>
      <c r="BK43" s="23"/>
      <c r="BL43" s="49" t="s">
        <v>67</v>
      </c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1"/>
      <c r="CL43" s="43" t="s">
        <v>68</v>
      </c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5"/>
      <c r="DH43" s="37">
        <v>578.04</v>
      </c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9"/>
      <c r="ED43" s="37">
        <v>578.04</v>
      </c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9"/>
    </row>
    <row r="44" spans="1:155" ht="75.75" customHeight="1">
      <c r="A44" s="46" t="s">
        <v>18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8"/>
      <c r="BB44" s="43" t="s">
        <v>56</v>
      </c>
      <c r="BC44" s="44"/>
      <c r="BD44" s="44"/>
      <c r="BE44" s="44"/>
      <c r="BF44" s="44"/>
      <c r="BG44" s="44"/>
      <c r="BH44" s="44"/>
      <c r="BI44" s="44"/>
      <c r="BJ44" s="44"/>
      <c r="BK44" s="45"/>
      <c r="BL44" s="49" t="s">
        <v>72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1"/>
      <c r="CL44" s="43" t="s">
        <v>68</v>
      </c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5"/>
      <c r="DH44" s="37">
        <v>77.96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9"/>
      <c r="ED44" s="37">
        <v>77.96</v>
      </c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9"/>
    </row>
    <row r="45" spans="1:155" s="5" customFormat="1" ht="40.5" customHeight="1">
      <c r="A45" s="67" t="s">
        <v>36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9"/>
      <c r="BB45" s="21" t="s">
        <v>57</v>
      </c>
      <c r="BC45" s="22"/>
      <c r="BD45" s="22"/>
      <c r="BE45" s="22"/>
      <c r="BF45" s="22"/>
      <c r="BG45" s="22"/>
      <c r="BH45" s="22"/>
      <c r="BI45" s="22"/>
      <c r="BJ45" s="22"/>
      <c r="BK45" s="23"/>
      <c r="BL45" s="58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60"/>
      <c r="CL45" s="61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3"/>
      <c r="DH45" s="64">
        <f>DH46+DH47</f>
        <v>656</v>
      </c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6"/>
      <c r="ED45" s="64">
        <f>ED46+ED47</f>
        <v>656</v>
      </c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6"/>
    </row>
    <row r="46" spans="1:155" ht="27" customHeight="1">
      <c r="A46" s="70" t="s">
        <v>16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2"/>
      <c r="BB46" s="43" t="s">
        <v>58</v>
      </c>
      <c r="BC46" s="44"/>
      <c r="BD46" s="44"/>
      <c r="BE46" s="44"/>
      <c r="BF46" s="44"/>
      <c r="BG46" s="44"/>
      <c r="BH46" s="44"/>
      <c r="BI46" s="44"/>
      <c r="BJ46" s="44"/>
      <c r="BK46" s="45"/>
      <c r="BL46" s="49" t="s">
        <v>67</v>
      </c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1"/>
      <c r="CL46" s="43" t="s">
        <v>68</v>
      </c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5"/>
      <c r="DH46" s="37">
        <v>578.04</v>
      </c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9"/>
      <c r="ED46" s="37">
        <v>578.04</v>
      </c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9"/>
    </row>
    <row r="47" spans="1:155" ht="94.5" customHeight="1">
      <c r="A47" s="70" t="s">
        <v>18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2"/>
      <c r="BB47" s="21" t="s">
        <v>59</v>
      </c>
      <c r="BC47" s="22"/>
      <c r="BD47" s="22"/>
      <c r="BE47" s="22"/>
      <c r="BF47" s="22"/>
      <c r="BG47" s="22"/>
      <c r="BH47" s="22"/>
      <c r="BI47" s="22"/>
      <c r="BJ47" s="22"/>
      <c r="BK47" s="23"/>
      <c r="BL47" s="49" t="s">
        <v>72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43" t="s">
        <v>68</v>
      </c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5"/>
      <c r="DH47" s="37">
        <v>77.96</v>
      </c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9"/>
      <c r="ED47" s="37">
        <v>77.96</v>
      </c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9"/>
    </row>
    <row r="48" spans="1:155" s="5" customFormat="1" ht="27" customHeight="1">
      <c r="A48" s="40" t="s">
        <v>63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2"/>
      <c r="BB48" s="43" t="s">
        <v>60</v>
      </c>
      <c r="BC48" s="44"/>
      <c r="BD48" s="44"/>
      <c r="BE48" s="44"/>
      <c r="BF48" s="44"/>
      <c r="BG48" s="44"/>
      <c r="BH48" s="44"/>
      <c r="BI48" s="44"/>
      <c r="BJ48" s="44"/>
      <c r="BK48" s="45"/>
      <c r="BL48" s="49" t="s">
        <v>67</v>
      </c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1"/>
      <c r="CL48" s="43" t="s">
        <v>68</v>
      </c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5"/>
      <c r="DH48" s="64">
        <v>529.1</v>
      </c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6"/>
      <c r="ED48" s="64">
        <v>529.1</v>
      </c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6"/>
    </row>
    <row r="49" spans="1:155" s="5" customFormat="1" ht="27" customHeight="1" thickBot="1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1"/>
      <c r="BB49" s="82" t="s">
        <v>61</v>
      </c>
      <c r="BC49" s="83"/>
      <c r="BD49" s="83"/>
      <c r="BE49" s="83"/>
      <c r="BF49" s="83"/>
      <c r="BG49" s="83"/>
      <c r="BH49" s="83"/>
      <c r="BI49" s="83"/>
      <c r="BJ49" s="83"/>
      <c r="BK49" s="84"/>
      <c r="BL49" s="85" t="s">
        <v>67</v>
      </c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7"/>
      <c r="CL49" s="88" t="s">
        <v>68</v>
      </c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90"/>
      <c r="DH49" s="74">
        <v>6.78</v>
      </c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74">
        <v>6.78</v>
      </c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6"/>
    </row>
    <row r="50" ht="16.5" customHeight="1"/>
    <row r="51" s="1" customFormat="1" ht="12">
      <c r="A51" s="6" t="s">
        <v>65</v>
      </c>
    </row>
    <row r="52" spans="1:155" s="1" customFormat="1" ht="37.5" customHeight="1">
      <c r="A52" s="77" t="s">
        <v>71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</row>
    <row r="53" spans="1:155" s="1" customFormat="1" ht="13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</row>
    <row r="54" spans="1:155" s="1" customFormat="1" ht="27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</row>
    <row r="55" ht="3" customHeight="1"/>
  </sheetData>
  <sheetProtection/>
  <mergeCells count="252">
    <mergeCell ref="CL49:DG49"/>
    <mergeCell ref="DH48:EC48"/>
    <mergeCell ref="ED48:EY48"/>
    <mergeCell ref="A54:EY54"/>
    <mergeCell ref="DH49:EC49"/>
    <mergeCell ref="ED49:EY49"/>
    <mergeCell ref="A52:EY52"/>
    <mergeCell ref="A53:EY53"/>
    <mergeCell ref="A49:BA49"/>
    <mergeCell ref="BB49:BK49"/>
    <mergeCell ref="BL49:CK49"/>
    <mergeCell ref="A45:BA45"/>
    <mergeCell ref="BB45:BK45"/>
    <mergeCell ref="A48:BA48"/>
    <mergeCell ref="BB48:BK48"/>
    <mergeCell ref="BL48:CK48"/>
    <mergeCell ref="CL48:DG48"/>
    <mergeCell ref="BL47:CK47"/>
    <mergeCell ref="CL47:DG47"/>
    <mergeCell ref="DH45:EC45"/>
    <mergeCell ref="ED45:EY45"/>
    <mergeCell ref="DH46:EC46"/>
    <mergeCell ref="ED46:EY46"/>
    <mergeCell ref="BL45:CK45"/>
    <mergeCell ref="CL45:DG45"/>
    <mergeCell ref="DH47:EC47"/>
    <mergeCell ref="ED47:EY47"/>
    <mergeCell ref="A46:BA46"/>
    <mergeCell ref="BB46:BK46"/>
    <mergeCell ref="BL46:CK46"/>
    <mergeCell ref="CL46:DG46"/>
    <mergeCell ref="A47:BA47"/>
    <mergeCell ref="BB47:BK47"/>
    <mergeCell ref="A43:BA43"/>
    <mergeCell ref="BB43:BK43"/>
    <mergeCell ref="A44:BA44"/>
    <mergeCell ref="BB44:BK44"/>
    <mergeCell ref="BL44:CK44"/>
    <mergeCell ref="CL44:DG44"/>
    <mergeCell ref="BL43:CK43"/>
    <mergeCell ref="CL43:DG43"/>
    <mergeCell ref="DH42:EC42"/>
    <mergeCell ref="ED42:EY42"/>
    <mergeCell ref="DH44:EC44"/>
    <mergeCell ref="ED44:EY44"/>
    <mergeCell ref="DH43:EC43"/>
    <mergeCell ref="ED43:EY43"/>
    <mergeCell ref="A42:BA42"/>
    <mergeCell ref="BB42:BK42"/>
    <mergeCell ref="BL42:CK42"/>
    <mergeCell ref="CL42:DG42"/>
    <mergeCell ref="DH40:EC40"/>
    <mergeCell ref="ED40:EY40"/>
    <mergeCell ref="DH41:EC41"/>
    <mergeCell ref="ED41:EY41"/>
    <mergeCell ref="A40:BA40"/>
    <mergeCell ref="BB40:BK40"/>
    <mergeCell ref="BL40:CK40"/>
    <mergeCell ref="CL40:DG40"/>
    <mergeCell ref="A41:BA41"/>
    <mergeCell ref="BB41:BK41"/>
    <mergeCell ref="BL41:CK41"/>
    <mergeCell ref="CL41:DG41"/>
    <mergeCell ref="A38:BA38"/>
    <mergeCell ref="BB38:BK38"/>
    <mergeCell ref="A39:BA39"/>
    <mergeCell ref="BB39:BK39"/>
    <mergeCell ref="BL39:CK39"/>
    <mergeCell ref="CL39:DG39"/>
    <mergeCell ref="BL38:CK38"/>
    <mergeCell ref="CL38:DG38"/>
    <mergeCell ref="DH36:EC36"/>
    <mergeCell ref="ED36:EY36"/>
    <mergeCell ref="DH37:EC37"/>
    <mergeCell ref="ED37:EY37"/>
    <mergeCell ref="DH39:EC39"/>
    <mergeCell ref="ED39:EY39"/>
    <mergeCell ref="A36:BA36"/>
    <mergeCell ref="BB36:BK36"/>
    <mergeCell ref="BL36:CK36"/>
    <mergeCell ref="CL36:DG36"/>
    <mergeCell ref="DH38:EC38"/>
    <mergeCell ref="ED38:EY38"/>
    <mergeCell ref="A37:BA37"/>
    <mergeCell ref="BB37:BK37"/>
    <mergeCell ref="BL37:CK37"/>
    <mergeCell ref="CL37:DG37"/>
    <mergeCell ref="DH35:EC35"/>
    <mergeCell ref="ED35:EY35"/>
    <mergeCell ref="A35:BA35"/>
    <mergeCell ref="BB35:BK35"/>
    <mergeCell ref="BL35:CK35"/>
    <mergeCell ref="CL35:DG35"/>
    <mergeCell ref="A33:BA33"/>
    <mergeCell ref="BB33:BK33"/>
    <mergeCell ref="A34:BA34"/>
    <mergeCell ref="BB34:BK34"/>
    <mergeCell ref="BL34:CK34"/>
    <mergeCell ref="CL34:DG34"/>
    <mergeCell ref="BL33:CK33"/>
    <mergeCell ref="CL33:DG33"/>
    <mergeCell ref="DH31:EC31"/>
    <mergeCell ref="ED31:EY31"/>
    <mergeCell ref="DH32:EC32"/>
    <mergeCell ref="ED32:EY32"/>
    <mergeCell ref="DH34:EC34"/>
    <mergeCell ref="ED34:EY34"/>
    <mergeCell ref="A31:BA31"/>
    <mergeCell ref="BB31:BK31"/>
    <mergeCell ref="BL31:CK31"/>
    <mergeCell ref="CL31:DG31"/>
    <mergeCell ref="DH33:EC33"/>
    <mergeCell ref="ED33:EY33"/>
    <mergeCell ref="A32:BA32"/>
    <mergeCell ref="BB32:BK32"/>
    <mergeCell ref="BL32:CK32"/>
    <mergeCell ref="CL32:DG32"/>
    <mergeCell ref="A30:BA30"/>
    <mergeCell ref="BB30:BK30"/>
    <mergeCell ref="BL30:CK30"/>
    <mergeCell ref="CL30:DG30"/>
    <mergeCell ref="DH30:EC30"/>
    <mergeCell ref="ED30:EY30"/>
    <mergeCell ref="A28:BA28"/>
    <mergeCell ref="BB28:BK28"/>
    <mergeCell ref="A29:BA29"/>
    <mergeCell ref="BB29:BK29"/>
    <mergeCell ref="BL29:CK29"/>
    <mergeCell ref="CL29:DG29"/>
    <mergeCell ref="BL28:CK28"/>
    <mergeCell ref="CL28:DG28"/>
    <mergeCell ref="DH26:EC26"/>
    <mergeCell ref="ED26:EY26"/>
    <mergeCell ref="DH27:EC27"/>
    <mergeCell ref="ED27:EY27"/>
    <mergeCell ref="DH29:EC29"/>
    <mergeCell ref="ED29:EY29"/>
    <mergeCell ref="A26:BA26"/>
    <mergeCell ref="BB26:BK26"/>
    <mergeCell ref="BL26:CK26"/>
    <mergeCell ref="CL26:DG26"/>
    <mergeCell ref="DH28:EC28"/>
    <mergeCell ref="ED28:EY28"/>
    <mergeCell ref="A27:BA27"/>
    <mergeCell ref="BB27:BK27"/>
    <mergeCell ref="BL27:CK27"/>
    <mergeCell ref="CL27:DG27"/>
    <mergeCell ref="A24:BA24"/>
    <mergeCell ref="BB24:BK24"/>
    <mergeCell ref="A25:BA25"/>
    <mergeCell ref="BB25:BK25"/>
    <mergeCell ref="BL25:CK25"/>
    <mergeCell ref="CL25:DG25"/>
    <mergeCell ref="BL24:CK24"/>
    <mergeCell ref="CL24:DG24"/>
    <mergeCell ref="DH22:EC22"/>
    <mergeCell ref="ED22:EY22"/>
    <mergeCell ref="DH23:EC23"/>
    <mergeCell ref="ED23:EY23"/>
    <mergeCell ref="DH25:EC25"/>
    <mergeCell ref="ED25:EY25"/>
    <mergeCell ref="A22:BA22"/>
    <mergeCell ref="BB22:BK22"/>
    <mergeCell ref="BL22:CK22"/>
    <mergeCell ref="CL22:DG22"/>
    <mergeCell ref="DH24:EC24"/>
    <mergeCell ref="ED24:EY24"/>
    <mergeCell ref="A23:BA23"/>
    <mergeCell ref="BB23:BK23"/>
    <mergeCell ref="BL23:CK23"/>
    <mergeCell ref="CL23:DG23"/>
    <mergeCell ref="A20:BA20"/>
    <mergeCell ref="BB20:BK20"/>
    <mergeCell ref="A21:BA21"/>
    <mergeCell ref="BB21:BK21"/>
    <mergeCell ref="BL21:CK21"/>
    <mergeCell ref="CL21:DG21"/>
    <mergeCell ref="BL20:CK20"/>
    <mergeCell ref="CL20:DG20"/>
    <mergeCell ref="DH18:EC18"/>
    <mergeCell ref="ED18:EY18"/>
    <mergeCell ref="DH19:EC19"/>
    <mergeCell ref="ED19:EY19"/>
    <mergeCell ref="DH21:EC21"/>
    <mergeCell ref="ED21:EY21"/>
    <mergeCell ref="A18:BA18"/>
    <mergeCell ref="BB18:BK18"/>
    <mergeCell ref="BL18:CK18"/>
    <mergeCell ref="CL18:DG18"/>
    <mergeCell ref="DH20:EC20"/>
    <mergeCell ref="ED20:EY20"/>
    <mergeCell ref="A19:BA19"/>
    <mergeCell ref="BB19:BK19"/>
    <mergeCell ref="BL19:CK19"/>
    <mergeCell ref="CL19:DG19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DH14:EC14"/>
    <mergeCell ref="ED14:EY14"/>
    <mergeCell ref="DH15:EC15"/>
    <mergeCell ref="ED15:EY15"/>
    <mergeCell ref="DH17:EC17"/>
    <mergeCell ref="ED17:EY17"/>
    <mergeCell ref="A14:BA14"/>
    <mergeCell ref="BB14:BK14"/>
    <mergeCell ref="BL14:CK14"/>
    <mergeCell ref="CL14:DG14"/>
    <mergeCell ref="DH16:EC16"/>
    <mergeCell ref="ED16:EY16"/>
    <mergeCell ref="A15:BA15"/>
    <mergeCell ref="BB15:BK15"/>
    <mergeCell ref="BL15:CK15"/>
    <mergeCell ref="CL15:DG15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DH10:EC10"/>
    <mergeCell ref="ED10:EY10"/>
    <mergeCell ref="DH11:EC11"/>
    <mergeCell ref="ED11:EY11"/>
    <mergeCell ref="DH13:EC13"/>
    <mergeCell ref="ED13:EY13"/>
    <mergeCell ref="A10:BA10"/>
    <mergeCell ref="BB10:BK10"/>
    <mergeCell ref="BL10:CK10"/>
    <mergeCell ref="CL10:DG10"/>
    <mergeCell ref="DH12:EC12"/>
    <mergeCell ref="ED12:EY12"/>
    <mergeCell ref="A11:BA11"/>
    <mergeCell ref="BB11:BK11"/>
    <mergeCell ref="BL11:CK11"/>
    <mergeCell ref="CL11:DG11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3" max="154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54"/>
  <sheetViews>
    <sheetView zoomScalePageLayoutView="0" workbookViewId="0" topLeftCell="A36">
      <selection activeCell="DH49" sqref="DH49:EC49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0" t="s">
        <v>66</v>
      </c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74:123" s="1" customFormat="1" ht="13.5" customHeight="1">
      <c r="BV6" s="11" t="s">
        <v>4</v>
      </c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</row>
    <row r="7" spans="1:155" s="4" customFormat="1" ht="15.7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</row>
    <row r="8" ht="12.75" customHeight="1" thickBot="1"/>
    <row r="9" spans="1:155" ht="50.25" customHeight="1" thickBot="1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 t="s">
        <v>7</v>
      </c>
      <c r="BC9" s="13"/>
      <c r="BD9" s="13"/>
      <c r="BE9" s="13"/>
      <c r="BF9" s="13"/>
      <c r="BG9" s="13"/>
      <c r="BH9" s="13"/>
      <c r="BI9" s="13"/>
      <c r="BJ9" s="13"/>
      <c r="BK9" s="13"/>
      <c r="BL9" s="13" t="s">
        <v>8</v>
      </c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 t="s">
        <v>9</v>
      </c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 t="s">
        <v>10</v>
      </c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 t="s">
        <v>11</v>
      </c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ht="12.75" customHeight="1" thickBo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>
        <v>2</v>
      </c>
      <c r="BC10" s="14"/>
      <c r="BD10" s="14"/>
      <c r="BE10" s="14"/>
      <c r="BF10" s="14"/>
      <c r="BG10" s="14"/>
      <c r="BH10" s="14"/>
      <c r="BI10" s="14"/>
      <c r="BJ10" s="14"/>
      <c r="BK10" s="14"/>
      <c r="BL10" s="14">
        <v>3</v>
      </c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>
        <v>4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>
        <v>5</v>
      </c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30">
        <v>6</v>
      </c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</row>
    <row r="11" spans="1:155" ht="12.75" customHeight="1">
      <c r="A11" s="18" t="s">
        <v>12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0"/>
      <c r="BB11" s="21" t="s">
        <v>13</v>
      </c>
      <c r="BC11" s="22"/>
      <c r="BD11" s="22"/>
      <c r="BE11" s="22"/>
      <c r="BF11" s="22"/>
      <c r="BG11" s="22"/>
      <c r="BH11" s="22"/>
      <c r="BI11" s="22"/>
      <c r="BJ11" s="22"/>
      <c r="BK11" s="23"/>
      <c r="BL11" s="24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7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9"/>
      <c r="DH11" s="31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3"/>
      <c r="ED11" s="34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6"/>
    </row>
    <row r="12" spans="1:155" ht="12.75" customHeight="1">
      <c r="A12" s="40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2"/>
      <c r="BB12" s="43" t="s">
        <v>15</v>
      </c>
      <c r="BC12" s="44"/>
      <c r="BD12" s="44"/>
      <c r="BE12" s="44"/>
      <c r="BF12" s="44"/>
      <c r="BG12" s="44"/>
      <c r="BH12" s="44"/>
      <c r="BI12" s="44"/>
      <c r="BJ12" s="44"/>
      <c r="BK12" s="45"/>
      <c r="BL12" s="52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4"/>
      <c r="CL12" s="55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7"/>
      <c r="DH12" s="15">
        <f>DH13+DH14</f>
        <v>286.34999999999997</v>
      </c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7"/>
      <c r="ED12" s="15">
        <f>ED13+ED14</f>
        <v>286.34999999999997</v>
      </c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7"/>
    </row>
    <row r="13" spans="1:155" ht="34.5" customHeight="1">
      <c r="A13" s="46" t="s">
        <v>16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8"/>
      <c r="BB13" s="21" t="s">
        <v>17</v>
      </c>
      <c r="BC13" s="22"/>
      <c r="BD13" s="22"/>
      <c r="BE13" s="22"/>
      <c r="BF13" s="22"/>
      <c r="BG13" s="22"/>
      <c r="BH13" s="22"/>
      <c r="BI13" s="22"/>
      <c r="BJ13" s="22"/>
      <c r="BK13" s="23"/>
      <c r="BL13" s="49" t="s">
        <v>67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3" t="s">
        <v>69</v>
      </c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5"/>
      <c r="DH13" s="37">
        <v>208.39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9"/>
      <c r="ED13" s="37">
        <v>208.39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9"/>
    </row>
    <row r="14" spans="1:155" ht="79.5" customHeight="1">
      <c r="A14" s="46" t="s">
        <v>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8"/>
      <c r="BB14" s="43" t="s">
        <v>19</v>
      </c>
      <c r="BC14" s="44"/>
      <c r="BD14" s="44"/>
      <c r="BE14" s="44"/>
      <c r="BF14" s="44"/>
      <c r="BG14" s="44"/>
      <c r="BH14" s="44"/>
      <c r="BI14" s="44"/>
      <c r="BJ14" s="44"/>
      <c r="BK14" s="45"/>
      <c r="BL14" s="49" t="s">
        <v>72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1"/>
      <c r="CL14" s="43" t="s">
        <v>69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5"/>
      <c r="DH14" s="37">
        <v>77.96</v>
      </c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9"/>
      <c r="ED14" s="37">
        <v>77.96</v>
      </c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9"/>
    </row>
    <row r="15" spans="1:155" s="5" customFormat="1" ht="21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2"/>
      <c r="BB15" s="21" t="s">
        <v>21</v>
      </c>
      <c r="BC15" s="22"/>
      <c r="BD15" s="22"/>
      <c r="BE15" s="22"/>
      <c r="BF15" s="22"/>
      <c r="BG15" s="22"/>
      <c r="BH15" s="22"/>
      <c r="BI15" s="22"/>
      <c r="BJ15" s="22"/>
      <c r="BK15" s="23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61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  <c r="DH15" s="64">
        <f>DH16+DH17</f>
        <v>319.87</v>
      </c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6"/>
      <c r="ED15" s="64">
        <f>ED16+ED17</f>
        <v>319.87</v>
      </c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6"/>
    </row>
    <row r="16" spans="1:155" ht="27" customHeight="1">
      <c r="A16" s="46" t="s">
        <v>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8"/>
      <c r="BB16" s="43" t="s">
        <v>22</v>
      </c>
      <c r="BC16" s="44"/>
      <c r="BD16" s="44"/>
      <c r="BE16" s="44"/>
      <c r="BF16" s="44"/>
      <c r="BG16" s="44"/>
      <c r="BH16" s="44"/>
      <c r="BI16" s="44"/>
      <c r="BJ16" s="44"/>
      <c r="BK16" s="45"/>
      <c r="BL16" s="49" t="s">
        <v>67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43" t="s">
        <v>69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7">
        <v>241.91</v>
      </c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9"/>
      <c r="ED16" s="37">
        <v>241.91</v>
      </c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9"/>
    </row>
    <row r="17" spans="1:155" ht="75" customHeight="1">
      <c r="A17" s="46" t="s">
        <v>18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8"/>
      <c r="BB17" s="21" t="s">
        <v>23</v>
      </c>
      <c r="BC17" s="22"/>
      <c r="BD17" s="22"/>
      <c r="BE17" s="22"/>
      <c r="BF17" s="22"/>
      <c r="BG17" s="22"/>
      <c r="BH17" s="22"/>
      <c r="BI17" s="22"/>
      <c r="BJ17" s="22"/>
      <c r="BK17" s="23"/>
      <c r="BL17" s="49" t="s">
        <v>72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1"/>
      <c r="CL17" s="43" t="s">
        <v>69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5"/>
      <c r="DH17" s="37">
        <v>77.96</v>
      </c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9"/>
      <c r="ED17" s="37">
        <v>77.96</v>
      </c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9"/>
    </row>
    <row r="18" spans="1:155" s="5" customFormat="1" ht="13.5" customHeight="1">
      <c r="A18" s="40" t="s">
        <v>24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3" t="s">
        <v>25</v>
      </c>
      <c r="BC18" s="44"/>
      <c r="BD18" s="44"/>
      <c r="BE18" s="44"/>
      <c r="BF18" s="44"/>
      <c r="BG18" s="44"/>
      <c r="BH18" s="44"/>
      <c r="BI18" s="44"/>
      <c r="BJ18" s="44"/>
      <c r="BK18" s="45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1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3"/>
      <c r="DH18" s="64">
        <f>DH19+DH20</f>
        <v>442.34999999999997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6"/>
      <c r="ED18" s="64">
        <f>ED19+ED20</f>
        <v>442.34999999999997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6"/>
    </row>
    <row r="19" spans="1:155" ht="24.75" customHeight="1">
      <c r="A19" s="46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21" t="s">
        <v>26</v>
      </c>
      <c r="BC19" s="22"/>
      <c r="BD19" s="22"/>
      <c r="BE19" s="22"/>
      <c r="BF19" s="22"/>
      <c r="BG19" s="22"/>
      <c r="BH19" s="22"/>
      <c r="BI19" s="22"/>
      <c r="BJ19" s="22"/>
      <c r="BK19" s="23"/>
      <c r="BL19" s="49" t="s">
        <v>67</v>
      </c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1"/>
      <c r="CL19" s="43" t="s">
        <v>69</v>
      </c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5"/>
      <c r="DH19" s="37">
        <v>364.39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9"/>
      <c r="ED19" s="37">
        <v>364.39</v>
      </c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9"/>
    </row>
    <row r="20" spans="1:155" ht="79.5" customHeight="1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8"/>
      <c r="BB20" s="43" t="s">
        <v>27</v>
      </c>
      <c r="BC20" s="44"/>
      <c r="BD20" s="44"/>
      <c r="BE20" s="44"/>
      <c r="BF20" s="44"/>
      <c r="BG20" s="44"/>
      <c r="BH20" s="44"/>
      <c r="BI20" s="44"/>
      <c r="BJ20" s="44"/>
      <c r="BK20" s="45"/>
      <c r="BL20" s="49" t="s">
        <v>72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1"/>
      <c r="CL20" s="43" t="s">
        <v>69</v>
      </c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5"/>
      <c r="DH20" s="37">
        <v>77.96</v>
      </c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9"/>
      <c r="ED20" s="37">
        <v>77.96</v>
      </c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9"/>
    </row>
    <row r="21" spans="1:155" s="5" customFormat="1" ht="30" customHeight="1">
      <c r="A21" s="67" t="s">
        <v>28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9"/>
      <c r="BB21" s="21" t="s">
        <v>29</v>
      </c>
      <c r="BC21" s="22"/>
      <c r="BD21" s="22"/>
      <c r="BE21" s="22"/>
      <c r="BF21" s="22"/>
      <c r="BG21" s="22"/>
      <c r="BH21" s="22"/>
      <c r="BI21" s="22"/>
      <c r="BJ21" s="22"/>
      <c r="BK21" s="23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3"/>
      <c r="DH21" s="64">
        <f>DH22+DH23</f>
        <v>442.34999999999997</v>
      </c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6"/>
      <c r="ED21" s="64">
        <f>ED22+ED23</f>
        <v>442.34999999999997</v>
      </c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</row>
    <row r="22" spans="1:155" ht="27" customHeight="1">
      <c r="A22" s="70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  <c r="BB22" s="43" t="s">
        <v>30</v>
      </c>
      <c r="BC22" s="44"/>
      <c r="BD22" s="44"/>
      <c r="BE22" s="44"/>
      <c r="BF22" s="44"/>
      <c r="BG22" s="44"/>
      <c r="BH22" s="44"/>
      <c r="BI22" s="44"/>
      <c r="BJ22" s="44"/>
      <c r="BK22" s="45"/>
      <c r="BL22" s="49" t="s">
        <v>67</v>
      </c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1"/>
      <c r="CL22" s="43" t="s">
        <v>69</v>
      </c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5"/>
      <c r="DH22" s="37">
        <v>364.39</v>
      </c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>
        <v>364.39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9"/>
    </row>
    <row r="23" spans="1:155" ht="91.5" customHeight="1">
      <c r="A23" s="70" t="s">
        <v>18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2"/>
      <c r="BB23" s="21" t="s">
        <v>31</v>
      </c>
      <c r="BC23" s="22"/>
      <c r="BD23" s="22"/>
      <c r="BE23" s="22"/>
      <c r="BF23" s="22"/>
      <c r="BG23" s="22"/>
      <c r="BH23" s="22"/>
      <c r="BI23" s="22"/>
      <c r="BJ23" s="22"/>
      <c r="BK23" s="23"/>
      <c r="BL23" s="49" t="s">
        <v>72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3" t="s">
        <v>69</v>
      </c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5"/>
      <c r="DH23" s="37">
        <v>77.96</v>
      </c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>
        <v>77.96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9"/>
    </row>
    <row r="24" spans="1:155" s="5" customFormat="1" ht="18.75" customHeight="1">
      <c r="A24" s="40" t="s">
        <v>32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43" t="s">
        <v>33</v>
      </c>
      <c r="BC24" s="44"/>
      <c r="BD24" s="44"/>
      <c r="BE24" s="44"/>
      <c r="BF24" s="44"/>
      <c r="BG24" s="44"/>
      <c r="BH24" s="44"/>
      <c r="BI24" s="44"/>
      <c r="BJ24" s="44"/>
      <c r="BK24" s="45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3"/>
      <c r="DH24" s="64">
        <f>DH25+DH26</f>
        <v>620.95</v>
      </c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6"/>
      <c r="ED24" s="64">
        <f>ED25+ED26</f>
        <v>620.95</v>
      </c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6"/>
    </row>
    <row r="25" spans="1:155" ht="24.75" customHeight="1">
      <c r="A25" s="46" t="s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8"/>
      <c r="BB25" s="21" t="s">
        <v>34</v>
      </c>
      <c r="BC25" s="22"/>
      <c r="BD25" s="22"/>
      <c r="BE25" s="22"/>
      <c r="BF25" s="22"/>
      <c r="BG25" s="22"/>
      <c r="BH25" s="22"/>
      <c r="BI25" s="22"/>
      <c r="BJ25" s="22"/>
      <c r="BK25" s="23"/>
      <c r="BL25" s="49" t="s">
        <v>67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1"/>
      <c r="CL25" s="43" t="s">
        <v>69</v>
      </c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5"/>
      <c r="DH25" s="37">
        <v>542.99</v>
      </c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9"/>
      <c r="ED25" s="37">
        <v>542.99</v>
      </c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9"/>
    </row>
    <row r="26" spans="1:155" ht="84.75" customHeight="1">
      <c r="A26" s="46" t="s">
        <v>18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8"/>
      <c r="BB26" s="43" t="s">
        <v>35</v>
      </c>
      <c r="BC26" s="44"/>
      <c r="BD26" s="44"/>
      <c r="BE26" s="44"/>
      <c r="BF26" s="44"/>
      <c r="BG26" s="44"/>
      <c r="BH26" s="44"/>
      <c r="BI26" s="44"/>
      <c r="BJ26" s="44"/>
      <c r="BK26" s="45"/>
      <c r="BL26" s="49" t="s">
        <v>72</v>
      </c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1"/>
      <c r="CL26" s="43" t="s">
        <v>69</v>
      </c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5"/>
      <c r="DH26" s="37">
        <v>77.96</v>
      </c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9"/>
      <c r="ED26" s="37">
        <v>77.96</v>
      </c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9"/>
    </row>
    <row r="27" spans="1:155" s="5" customFormat="1" ht="27" customHeight="1">
      <c r="A27" s="67" t="s">
        <v>36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21" t="s">
        <v>37</v>
      </c>
      <c r="BC27" s="22"/>
      <c r="BD27" s="22"/>
      <c r="BE27" s="22"/>
      <c r="BF27" s="22"/>
      <c r="BG27" s="22"/>
      <c r="BH27" s="22"/>
      <c r="BI27" s="22"/>
      <c r="BJ27" s="22"/>
      <c r="BK27" s="23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  <c r="DH27" s="64">
        <f>DH28+DH29</f>
        <v>594.99</v>
      </c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6"/>
      <c r="ED27" s="64">
        <f>ED28+ED29</f>
        <v>594.99</v>
      </c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6"/>
    </row>
    <row r="28" spans="1:155" ht="27" customHeight="1">
      <c r="A28" s="70" t="s">
        <v>16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43" t="s">
        <v>38</v>
      </c>
      <c r="BC28" s="44"/>
      <c r="BD28" s="44"/>
      <c r="BE28" s="44"/>
      <c r="BF28" s="44"/>
      <c r="BG28" s="44"/>
      <c r="BH28" s="44"/>
      <c r="BI28" s="44"/>
      <c r="BJ28" s="44"/>
      <c r="BK28" s="45"/>
      <c r="BL28" s="49" t="s">
        <v>67</v>
      </c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1"/>
      <c r="CL28" s="43" t="s">
        <v>69</v>
      </c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5"/>
      <c r="DH28" s="37">
        <v>517.03</v>
      </c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9"/>
      <c r="ED28" s="37">
        <v>517.03</v>
      </c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9"/>
    </row>
    <row r="29" spans="1:155" ht="87" customHeight="1">
      <c r="A29" s="70" t="s">
        <v>18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2"/>
      <c r="BB29" s="21" t="s">
        <v>39</v>
      </c>
      <c r="BC29" s="22"/>
      <c r="BD29" s="22"/>
      <c r="BE29" s="22"/>
      <c r="BF29" s="22"/>
      <c r="BG29" s="22"/>
      <c r="BH29" s="22"/>
      <c r="BI29" s="22"/>
      <c r="BJ29" s="22"/>
      <c r="BK29" s="23"/>
      <c r="BL29" s="49" t="s">
        <v>72</v>
      </c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1"/>
      <c r="CL29" s="43" t="s">
        <v>69</v>
      </c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5"/>
      <c r="DH29" s="37">
        <v>77.96</v>
      </c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9"/>
      <c r="ED29" s="37">
        <v>77.96</v>
      </c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9"/>
    </row>
    <row r="30" spans="1:155" s="5" customFormat="1" ht="18" customHeight="1">
      <c r="A30" s="40" t="s">
        <v>43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43" t="s">
        <v>40</v>
      </c>
      <c r="BC30" s="44"/>
      <c r="BD30" s="44"/>
      <c r="BE30" s="44"/>
      <c r="BF30" s="44"/>
      <c r="BG30" s="44"/>
      <c r="BH30" s="44"/>
      <c r="BI30" s="44"/>
      <c r="BJ30" s="44"/>
      <c r="BK30" s="45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  <c r="DH30" s="64">
        <f>DH31+DH32</f>
        <v>641.99</v>
      </c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/>
      <c r="ED30" s="64">
        <f>ED31+ED32</f>
        <v>641.99</v>
      </c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6"/>
    </row>
    <row r="31" spans="1:155" ht="26.25" customHeight="1">
      <c r="A31" s="46" t="s">
        <v>16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21" t="s">
        <v>41</v>
      </c>
      <c r="BC31" s="22"/>
      <c r="BD31" s="22"/>
      <c r="BE31" s="22"/>
      <c r="BF31" s="22"/>
      <c r="BG31" s="22"/>
      <c r="BH31" s="22"/>
      <c r="BI31" s="22"/>
      <c r="BJ31" s="22"/>
      <c r="BK31" s="23"/>
      <c r="BL31" s="49" t="s">
        <v>67</v>
      </c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1"/>
      <c r="CL31" s="43" t="s">
        <v>69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5"/>
      <c r="DH31" s="37">
        <v>564.03</v>
      </c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9"/>
      <c r="ED31" s="37">
        <v>564.03</v>
      </c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9"/>
    </row>
    <row r="32" spans="1:155" ht="86.25" customHeight="1">
      <c r="A32" s="46" t="s">
        <v>18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43" t="s">
        <v>42</v>
      </c>
      <c r="BC32" s="44"/>
      <c r="BD32" s="44"/>
      <c r="BE32" s="44"/>
      <c r="BF32" s="44"/>
      <c r="BG32" s="44"/>
      <c r="BH32" s="44"/>
      <c r="BI32" s="44"/>
      <c r="BJ32" s="44"/>
      <c r="BK32" s="45"/>
      <c r="BL32" s="49" t="s">
        <v>72</v>
      </c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43" t="s">
        <v>69</v>
      </c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5"/>
      <c r="DH32" s="37">
        <v>77.96</v>
      </c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9"/>
      <c r="ED32" s="37">
        <v>77.96</v>
      </c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9"/>
    </row>
    <row r="33" spans="1:155" s="5" customFormat="1" ht="25.5" customHeight="1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9"/>
      <c r="BB33" s="21" t="s">
        <v>44</v>
      </c>
      <c r="BC33" s="22"/>
      <c r="BD33" s="22"/>
      <c r="BE33" s="22"/>
      <c r="BF33" s="22"/>
      <c r="BG33" s="22"/>
      <c r="BH33" s="22"/>
      <c r="BI33" s="22"/>
      <c r="BJ33" s="22"/>
      <c r="BK33" s="23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60"/>
      <c r="CL33" s="61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3"/>
      <c r="DH33" s="64">
        <f>DH34+DH35</f>
        <v>607.97</v>
      </c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6"/>
      <c r="ED33" s="64">
        <f>ED34+ED35</f>
        <v>607.97</v>
      </c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6"/>
    </row>
    <row r="34" spans="1:155" ht="25.5" customHeight="1">
      <c r="A34" s="70" t="s">
        <v>16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2"/>
      <c r="BB34" s="43" t="s">
        <v>45</v>
      </c>
      <c r="BC34" s="44"/>
      <c r="BD34" s="44"/>
      <c r="BE34" s="44"/>
      <c r="BF34" s="44"/>
      <c r="BG34" s="44"/>
      <c r="BH34" s="44"/>
      <c r="BI34" s="44"/>
      <c r="BJ34" s="44"/>
      <c r="BK34" s="45"/>
      <c r="BL34" s="49" t="s">
        <v>67</v>
      </c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1"/>
      <c r="CL34" s="43" t="s">
        <v>69</v>
      </c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5"/>
      <c r="DH34" s="37">
        <v>530.01</v>
      </c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37">
        <v>530.01</v>
      </c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9"/>
    </row>
    <row r="35" spans="1:155" ht="90" customHeight="1">
      <c r="A35" s="70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2"/>
      <c r="BB35" s="21" t="s">
        <v>46</v>
      </c>
      <c r="BC35" s="22"/>
      <c r="BD35" s="22"/>
      <c r="BE35" s="22"/>
      <c r="BF35" s="22"/>
      <c r="BG35" s="22"/>
      <c r="BH35" s="22"/>
      <c r="BI35" s="22"/>
      <c r="BJ35" s="22"/>
      <c r="BK35" s="23"/>
      <c r="BL35" s="49" t="s">
        <v>72</v>
      </c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1"/>
      <c r="CL35" s="43" t="s">
        <v>69</v>
      </c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5"/>
      <c r="DH35" s="37">
        <v>77.96</v>
      </c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37">
        <v>77.96</v>
      </c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9"/>
    </row>
    <row r="36" spans="1:155" s="5" customFormat="1" ht="22.5" customHeight="1">
      <c r="A36" s="40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43" t="s">
        <v>47</v>
      </c>
      <c r="BC36" s="44"/>
      <c r="BD36" s="44"/>
      <c r="BE36" s="44"/>
      <c r="BF36" s="44"/>
      <c r="BG36" s="44"/>
      <c r="BH36" s="44"/>
      <c r="BI36" s="44"/>
      <c r="BJ36" s="44"/>
      <c r="BK36" s="45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61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3"/>
      <c r="DH36" s="64">
        <f>DH37+DH38</f>
        <v>688.59</v>
      </c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6"/>
      <c r="ED36" s="64">
        <f>ED37+ED38</f>
        <v>688.59</v>
      </c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6"/>
    </row>
    <row r="37" spans="1:155" ht="27" customHeight="1">
      <c r="A37" s="46" t="s">
        <v>16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8"/>
      <c r="BB37" s="21" t="s">
        <v>48</v>
      </c>
      <c r="BC37" s="22"/>
      <c r="BD37" s="22"/>
      <c r="BE37" s="22"/>
      <c r="BF37" s="22"/>
      <c r="BG37" s="22"/>
      <c r="BH37" s="22"/>
      <c r="BI37" s="22"/>
      <c r="BJ37" s="22"/>
      <c r="BK37" s="23"/>
      <c r="BL37" s="49" t="s">
        <v>67</v>
      </c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1"/>
      <c r="CL37" s="43" t="s">
        <v>69</v>
      </c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5"/>
      <c r="DH37" s="37">
        <v>610.63</v>
      </c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9"/>
      <c r="ED37" s="37">
        <v>610.63</v>
      </c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9"/>
    </row>
    <row r="38" spans="1:155" ht="78.75" customHeight="1">
      <c r="A38" s="46" t="s">
        <v>18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8"/>
      <c r="BB38" s="43" t="s">
        <v>49</v>
      </c>
      <c r="BC38" s="44"/>
      <c r="BD38" s="44"/>
      <c r="BE38" s="44"/>
      <c r="BF38" s="44"/>
      <c r="BG38" s="44"/>
      <c r="BH38" s="44"/>
      <c r="BI38" s="44"/>
      <c r="BJ38" s="44"/>
      <c r="BK38" s="45"/>
      <c r="BL38" s="49" t="s">
        <v>72</v>
      </c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1"/>
      <c r="CL38" s="43" t="s">
        <v>69</v>
      </c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5"/>
      <c r="DH38" s="37">
        <v>77.96</v>
      </c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9"/>
      <c r="ED38" s="37">
        <v>77.96</v>
      </c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9"/>
    </row>
    <row r="39" spans="1:155" s="5" customFormat="1" ht="27" customHeight="1">
      <c r="A39" s="67" t="s">
        <v>36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9"/>
      <c r="BB39" s="21" t="s">
        <v>50</v>
      </c>
      <c r="BC39" s="22"/>
      <c r="BD39" s="22"/>
      <c r="BE39" s="22"/>
      <c r="BF39" s="22"/>
      <c r="BG39" s="22"/>
      <c r="BH39" s="22"/>
      <c r="BI39" s="22"/>
      <c r="BJ39" s="22"/>
      <c r="BK39" s="23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60"/>
      <c r="CL39" s="61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3"/>
      <c r="DH39" s="64">
        <f>DH40+DH41</f>
        <v>688.59</v>
      </c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6"/>
      <c r="ED39" s="64">
        <f>ED40+ED41</f>
        <v>688.59</v>
      </c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6"/>
    </row>
    <row r="40" spans="1:155" ht="26.25" customHeight="1">
      <c r="A40" s="70" t="s">
        <v>16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2"/>
      <c r="BB40" s="43" t="s">
        <v>51</v>
      </c>
      <c r="BC40" s="44"/>
      <c r="BD40" s="44"/>
      <c r="BE40" s="44"/>
      <c r="BF40" s="44"/>
      <c r="BG40" s="44"/>
      <c r="BH40" s="44"/>
      <c r="BI40" s="44"/>
      <c r="BJ40" s="44"/>
      <c r="BK40" s="45"/>
      <c r="BL40" s="49" t="s">
        <v>67</v>
      </c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1"/>
      <c r="CL40" s="43" t="s">
        <v>69</v>
      </c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5"/>
      <c r="DH40" s="37">
        <v>610.63</v>
      </c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37">
        <v>610.63</v>
      </c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9"/>
    </row>
    <row r="41" spans="1:155" ht="88.5" customHeight="1">
      <c r="A41" s="70" t="s">
        <v>18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2"/>
      <c r="BB41" s="21" t="s">
        <v>52</v>
      </c>
      <c r="BC41" s="22"/>
      <c r="BD41" s="22"/>
      <c r="BE41" s="22"/>
      <c r="BF41" s="22"/>
      <c r="BG41" s="22"/>
      <c r="BH41" s="22"/>
      <c r="BI41" s="22"/>
      <c r="BJ41" s="22"/>
      <c r="BK41" s="23"/>
      <c r="BL41" s="49" t="s">
        <v>72</v>
      </c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1"/>
      <c r="CL41" s="43" t="s">
        <v>69</v>
      </c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5"/>
      <c r="DH41" s="37">
        <v>77.96</v>
      </c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>
        <v>77.96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9"/>
    </row>
    <row r="42" spans="1:155" s="5" customFormat="1" ht="18.75" customHeight="1">
      <c r="A42" s="40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2"/>
      <c r="BB42" s="43" t="s">
        <v>54</v>
      </c>
      <c r="BC42" s="44"/>
      <c r="BD42" s="44"/>
      <c r="BE42" s="44"/>
      <c r="BF42" s="44"/>
      <c r="BG42" s="44"/>
      <c r="BH42" s="44"/>
      <c r="BI42" s="44"/>
      <c r="BJ42" s="44"/>
      <c r="BK42" s="45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60"/>
      <c r="CL42" s="61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3"/>
      <c r="DH42" s="64">
        <f>DH43+DH44</f>
        <v>690.69</v>
      </c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6"/>
      <c r="ED42" s="64">
        <f>ED43+ED44</f>
        <v>690.69</v>
      </c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6"/>
    </row>
    <row r="43" spans="1:155" ht="29.25" customHeight="1">
      <c r="A43" s="46" t="s">
        <v>16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8"/>
      <c r="BB43" s="21" t="s">
        <v>55</v>
      </c>
      <c r="BC43" s="22"/>
      <c r="BD43" s="22"/>
      <c r="BE43" s="22"/>
      <c r="BF43" s="22"/>
      <c r="BG43" s="22"/>
      <c r="BH43" s="22"/>
      <c r="BI43" s="22"/>
      <c r="BJ43" s="22"/>
      <c r="BK43" s="23"/>
      <c r="BL43" s="49" t="s">
        <v>67</v>
      </c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1"/>
      <c r="CL43" s="43" t="s">
        <v>69</v>
      </c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5"/>
      <c r="DH43" s="37">
        <v>612.73</v>
      </c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9"/>
      <c r="ED43" s="37">
        <v>612.73</v>
      </c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9"/>
    </row>
    <row r="44" spans="1:155" ht="75.75" customHeight="1">
      <c r="A44" s="46" t="s">
        <v>18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8"/>
      <c r="BB44" s="43" t="s">
        <v>56</v>
      </c>
      <c r="BC44" s="44"/>
      <c r="BD44" s="44"/>
      <c r="BE44" s="44"/>
      <c r="BF44" s="44"/>
      <c r="BG44" s="44"/>
      <c r="BH44" s="44"/>
      <c r="BI44" s="44"/>
      <c r="BJ44" s="44"/>
      <c r="BK44" s="45"/>
      <c r="BL44" s="49" t="s">
        <v>72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1"/>
      <c r="CL44" s="43" t="s">
        <v>69</v>
      </c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5"/>
      <c r="DH44" s="37">
        <v>77.96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9"/>
      <c r="ED44" s="37">
        <v>77.96</v>
      </c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9"/>
    </row>
    <row r="45" spans="1:155" s="5" customFormat="1" ht="40.5" customHeight="1">
      <c r="A45" s="67" t="s">
        <v>36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9"/>
      <c r="BB45" s="21" t="s">
        <v>57</v>
      </c>
      <c r="BC45" s="22"/>
      <c r="BD45" s="22"/>
      <c r="BE45" s="22"/>
      <c r="BF45" s="22"/>
      <c r="BG45" s="22"/>
      <c r="BH45" s="22"/>
      <c r="BI45" s="22"/>
      <c r="BJ45" s="22"/>
      <c r="BK45" s="23"/>
      <c r="BL45" s="58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60"/>
      <c r="CL45" s="61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3"/>
      <c r="DH45" s="64">
        <f>DH46+DH47</f>
        <v>690.69</v>
      </c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6"/>
      <c r="ED45" s="64">
        <f>ED46+ED47</f>
        <v>690.69</v>
      </c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6"/>
    </row>
    <row r="46" spans="1:155" ht="27" customHeight="1">
      <c r="A46" s="70" t="s">
        <v>16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2"/>
      <c r="BB46" s="43" t="s">
        <v>58</v>
      </c>
      <c r="BC46" s="44"/>
      <c r="BD46" s="44"/>
      <c r="BE46" s="44"/>
      <c r="BF46" s="44"/>
      <c r="BG46" s="44"/>
      <c r="BH46" s="44"/>
      <c r="BI46" s="44"/>
      <c r="BJ46" s="44"/>
      <c r="BK46" s="45"/>
      <c r="BL46" s="49" t="s">
        <v>67</v>
      </c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1"/>
      <c r="CL46" s="43" t="s">
        <v>69</v>
      </c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5"/>
      <c r="DH46" s="37">
        <v>612.73</v>
      </c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9"/>
      <c r="ED46" s="37">
        <v>612.73</v>
      </c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9"/>
    </row>
    <row r="47" spans="1:155" ht="94.5" customHeight="1">
      <c r="A47" s="70" t="s">
        <v>18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2"/>
      <c r="BB47" s="21" t="s">
        <v>59</v>
      </c>
      <c r="BC47" s="22"/>
      <c r="BD47" s="22"/>
      <c r="BE47" s="22"/>
      <c r="BF47" s="22"/>
      <c r="BG47" s="22"/>
      <c r="BH47" s="22"/>
      <c r="BI47" s="22"/>
      <c r="BJ47" s="22"/>
      <c r="BK47" s="23"/>
      <c r="BL47" s="49" t="s">
        <v>72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43" t="s">
        <v>69</v>
      </c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5"/>
      <c r="DH47" s="37">
        <v>77.96</v>
      </c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9"/>
      <c r="ED47" s="37">
        <v>77.96</v>
      </c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9"/>
    </row>
    <row r="48" spans="1:155" s="5" customFormat="1" ht="27" customHeight="1">
      <c r="A48" s="40" t="s">
        <v>63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2"/>
      <c r="BB48" s="43" t="s">
        <v>60</v>
      </c>
      <c r="BC48" s="44"/>
      <c r="BD48" s="44"/>
      <c r="BE48" s="44"/>
      <c r="BF48" s="44"/>
      <c r="BG48" s="44"/>
      <c r="BH48" s="44"/>
      <c r="BI48" s="44"/>
      <c r="BJ48" s="44"/>
      <c r="BK48" s="45"/>
      <c r="BL48" s="49" t="s">
        <v>67</v>
      </c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1"/>
      <c r="CL48" s="43" t="s">
        <v>69</v>
      </c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5"/>
      <c r="DH48" s="64">
        <v>546.56</v>
      </c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6"/>
      <c r="ED48" s="64">
        <v>546.56</v>
      </c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6"/>
    </row>
    <row r="49" spans="1:155" s="5" customFormat="1" ht="27" customHeight="1" thickBot="1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1"/>
      <c r="BB49" s="82" t="s">
        <v>61</v>
      </c>
      <c r="BC49" s="83"/>
      <c r="BD49" s="83"/>
      <c r="BE49" s="83"/>
      <c r="BF49" s="83"/>
      <c r="BG49" s="83"/>
      <c r="BH49" s="83"/>
      <c r="BI49" s="83"/>
      <c r="BJ49" s="83"/>
      <c r="BK49" s="84"/>
      <c r="BL49" s="85" t="s">
        <v>67</v>
      </c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7"/>
      <c r="CL49" s="88" t="s">
        <v>69</v>
      </c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90"/>
      <c r="DH49" s="74">
        <v>7.11</v>
      </c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74">
        <v>7.11</v>
      </c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6"/>
    </row>
    <row r="50" ht="16.5" customHeight="1"/>
    <row r="51" s="1" customFormat="1" ht="12">
      <c r="A51" s="6" t="s">
        <v>65</v>
      </c>
    </row>
    <row r="52" spans="1:155" s="1" customFormat="1" ht="27" customHeight="1">
      <c r="A52" s="77" t="s">
        <v>71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</row>
    <row r="53" spans="1:155" s="1" customFormat="1" ht="13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</row>
    <row r="54" spans="1:155" s="1" customFormat="1" ht="27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</row>
    <row r="55" ht="3" customHeight="1"/>
  </sheetData>
  <sheetProtection/>
  <mergeCells count="252">
    <mergeCell ref="A52:EY52"/>
    <mergeCell ref="A53:EY53"/>
    <mergeCell ref="A54:EY54"/>
    <mergeCell ref="A49:BA49"/>
    <mergeCell ref="BB49:BK49"/>
    <mergeCell ref="BL49:CK49"/>
    <mergeCell ref="CL49:DG49"/>
    <mergeCell ref="DH49:EC49"/>
    <mergeCell ref="ED49:EY49"/>
    <mergeCell ref="A48:BA48"/>
    <mergeCell ref="BB48:BK48"/>
    <mergeCell ref="BL48:CK48"/>
    <mergeCell ref="CL48:DG48"/>
    <mergeCell ref="DH48:EC48"/>
    <mergeCell ref="ED48:EY48"/>
    <mergeCell ref="A47:BA47"/>
    <mergeCell ref="BB47:BK47"/>
    <mergeCell ref="BL47:CK47"/>
    <mergeCell ref="CL47:DG47"/>
    <mergeCell ref="DH47:EC47"/>
    <mergeCell ref="ED47:EY47"/>
    <mergeCell ref="A46:BA46"/>
    <mergeCell ref="BB46:BK46"/>
    <mergeCell ref="BL46:CK46"/>
    <mergeCell ref="CL46:DG46"/>
    <mergeCell ref="DH46:EC46"/>
    <mergeCell ref="ED46:EY46"/>
    <mergeCell ref="A45:BA45"/>
    <mergeCell ref="BB45:BK45"/>
    <mergeCell ref="BL45:CK45"/>
    <mergeCell ref="CL45:DG45"/>
    <mergeCell ref="DH45:EC45"/>
    <mergeCell ref="ED45:EY45"/>
    <mergeCell ref="A44:BA44"/>
    <mergeCell ref="BB44:BK44"/>
    <mergeCell ref="BL44:CK44"/>
    <mergeCell ref="CL44:DG44"/>
    <mergeCell ref="DH44:EC44"/>
    <mergeCell ref="ED44:EY44"/>
    <mergeCell ref="A43:BA43"/>
    <mergeCell ref="BB43:BK43"/>
    <mergeCell ref="BL43:CK43"/>
    <mergeCell ref="CL43:DG43"/>
    <mergeCell ref="DH43:EC43"/>
    <mergeCell ref="ED43:EY43"/>
    <mergeCell ref="A42:BA42"/>
    <mergeCell ref="BB42:BK42"/>
    <mergeCell ref="BL42:CK42"/>
    <mergeCell ref="CL42:DG42"/>
    <mergeCell ref="DH42:EC42"/>
    <mergeCell ref="ED42:EY42"/>
    <mergeCell ref="A41:BA41"/>
    <mergeCell ref="BB41:BK41"/>
    <mergeCell ref="BL41:CK41"/>
    <mergeCell ref="CL41:DG41"/>
    <mergeCell ref="DH41:EC41"/>
    <mergeCell ref="ED41:EY41"/>
    <mergeCell ref="A40:BA40"/>
    <mergeCell ref="BB40:BK40"/>
    <mergeCell ref="BL40:CK40"/>
    <mergeCell ref="CL40:DG40"/>
    <mergeCell ref="DH40:EC40"/>
    <mergeCell ref="ED40:EY40"/>
    <mergeCell ref="A39:BA39"/>
    <mergeCell ref="BB39:BK39"/>
    <mergeCell ref="BL39:CK39"/>
    <mergeCell ref="CL39:DG39"/>
    <mergeCell ref="DH39:EC39"/>
    <mergeCell ref="ED39:EY39"/>
    <mergeCell ref="A38:BA38"/>
    <mergeCell ref="BB38:BK38"/>
    <mergeCell ref="BL38:CK38"/>
    <mergeCell ref="CL38:DG38"/>
    <mergeCell ref="DH38:EC38"/>
    <mergeCell ref="ED38:EY38"/>
    <mergeCell ref="A37:BA37"/>
    <mergeCell ref="BB37:BK37"/>
    <mergeCell ref="BL37:CK37"/>
    <mergeCell ref="CL37:DG37"/>
    <mergeCell ref="DH37:EC37"/>
    <mergeCell ref="ED37:EY37"/>
    <mergeCell ref="A36:BA36"/>
    <mergeCell ref="BB36:BK36"/>
    <mergeCell ref="BL36:CK36"/>
    <mergeCell ref="CL36:DG36"/>
    <mergeCell ref="DH36:EC36"/>
    <mergeCell ref="ED36:EY36"/>
    <mergeCell ref="A35:BA35"/>
    <mergeCell ref="BB35:BK35"/>
    <mergeCell ref="BL35:CK35"/>
    <mergeCell ref="CL35:DG35"/>
    <mergeCell ref="DH35:EC35"/>
    <mergeCell ref="ED35:EY35"/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9"/>
  <sheetViews>
    <sheetView tabSelected="1" zoomScalePageLayoutView="0" workbookViewId="0" topLeftCell="A25">
      <selection activeCell="DH19" sqref="DH19:EC19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0" t="s">
        <v>66</v>
      </c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74:123" s="1" customFormat="1" ht="13.5" customHeight="1">
      <c r="BV6" s="11" t="s">
        <v>4</v>
      </c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</row>
    <row r="7" spans="1:155" s="4" customFormat="1" ht="15.7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</row>
    <row r="8" ht="12.75" customHeight="1" thickBot="1"/>
    <row r="9" spans="1:155" ht="50.25" customHeight="1" thickBot="1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 t="s">
        <v>7</v>
      </c>
      <c r="BC9" s="13"/>
      <c r="BD9" s="13"/>
      <c r="BE9" s="13"/>
      <c r="BF9" s="13"/>
      <c r="BG9" s="13"/>
      <c r="BH9" s="13"/>
      <c r="BI9" s="13"/>
      <c r="BJ9" s="13"/>
      <c r="BK9" s="13"/>
      <c r="BL9" s="13" t="s">
        <v>8</v>
      </c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 t="s">
        <v>9</v>
      </c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 t="s">
        <v>10</v>
      </c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 t="s">
        <v>11</v>
      </c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ht="12.75" customHeight="1" thickBo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>
        <v>2</v>
      </c>
      <c r="BC10" s="14"/>
      <c r="BD10" s="14"/>
      <c r="BE10" s="14"/>
      <c r="BF10" s="14"/>
      <c r="BG10" s="14"/>
      <c r="BH10" s="14"/>
      <c r="BI10" s="14"/>
      <c r="BJ10" s="14"/>
      <c r="BK10" s="14"/>
      <c r="BL10" s="14">
        <v>3</v>
      </c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>
        <v>4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>
        <v>5</v>
      </c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30">
        <v>6</v>
      </c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</row>
    <row r="11" spans="1:155" ht="12.75" customHeight="1">
      <c r="A11" s="18" t="s">
        <v>12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0"/>
      <c r="BB11" s="91" t="s">
        <v>13</v>
      </c>
      <c r="BC11" s="92"/>
      <c r="BD11" s="92"/>
      <c r="BE11" s="92"/>
      <c r="BF11" s="92"/>
      <c r="BG11" s="92"/>
      <c r="BH11" s="92"/>
      <c r="BI11" s="92"/>
      <c r="BJ11" s="92"/>
      <c r="BK11" s="93"/>
      <c r="BL11" s="24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7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9"/>
      <c r="DH11" s="31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3"/>
      <c r="ED11" s="34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6"/>
    </row>
    <row r="12" spans="1:155" ht="12.75" customHeight="1">
      <c r="A12" s="40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2"/>
      <c r="BB12" s="43" t="s">
        <v>15</v>
      </c>
      <c r="BC12" s="44"/>
      <c r="BD12" s="44"/>
      <c r="BE12" s="44"/>
      <c r="BF12" s="44"/>
      <c r="BG12" s="44"/>
      <c r="BH12" s="44"/>
      <c r="BI12" s="44"/>
      <c r="BJ12" s="44"/>
      <c r="BK12" s="45"/>
      <c r="BL12" s="52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4"/>
      <c r="CL12" s="55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7"/>
      <c r="DH12" s="15">
        <f>DH13+DH14</f>
        <v>296.4</v>
      </c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7"/>
      <c r="ED12" s="15">
        <f>ED13+ED14</f>
        <v>296.4</v>
      </c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7"/>
    </row>
    <row r="13" spans="1:155" ht="34.5" customHeight="1">
      <c r="A13" s="46" t="s">
        <v>16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8"/>
      <c r="BB13" s="21" t="s">
        <v>17</v>
      </c>
      <c r="BC13" s="22"/>
      <c r="BD13" s="22"/>
      <c r="BE13" s="22"/>
      <c r="BF13" s="22"/>
      <c r="BG13" s="22"/>
      <c r="BH13" s="22"/>
      <c r="BI13" s="22"/>
      <c r="BJ13" s="22"/>
      <c r="BK13" s="23"/>
      <c r="BL13" s="49" t="s">
        <v>67</v>
      </c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3" t="s">
        <v>70</v>
      </c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5"/>
      <c r="DH13" s="37">
        <v>218.44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9"/>
      <c r="ED13" s="37">
        <v>218.44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9"/>
    </row>
    <row r="14" spans="1:155" ht="79.5" customHeight="1">
      <c r="A14" s="46" t="s">
        <v>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8"/>
      <c r="BB14" s="43" t="s">
        <v>19</v>
      </c>
      <c r="BC14" s="44"/>
      <c r="BD14" s="44"/>
      <c r="BE14" s="44"/>
      <c r="BF14" s="44"/>
      <c r="BG14" s="44"/>
      <c r="BH14" s="44"/>
      <c r="BI14" s="44"/>
      <c r="BJ14" s="44"/>
      <c r="BK14" s="45"/>
      <c r="BL14" s="49" t="s">
        <v>72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1"/>
      <c r="CL14" s="43" t="s">
        <v>70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5"/>
      <c r="DH14" s="37">
        <v>77.96</v>
      </c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9"/>
      <c r="ED14" s="37">
        <v>77.96</v>
      </c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9"/>
    </row>
    <row r="15" spans="1:155" s="5" customFormat="1" ht="21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2"/>
      <c r="BB15" s="21" t="s">
        <v>21</v>
      </c>
      <c r="BC15" s="22"/>
      <c r="BD15" s="22"/>
      <c r="BE15" s="22"/>
      <c r="BF15" s="22"/>
      <c r="BG15" s="22"/>
      <c r="BH15" s="22"/>
      <c r="BI15" s="22"/>
      <c r="BJ15" s="22"/>
      <c r="BK15" s="23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61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  <c r="DH15" s="64">
        <f>DH16+DH17</f>
        <v>331.54</v>
      </c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6"/>
      <c r="ED15" s="64">
        <f>ED16+ED17</f>
        <v>331.54</v>
      </c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6"/>
    </row>
    <row r="16" spans="1:155" ht="27" customHeight="1">
      <c r="A16" s="46" t="s">
        <v>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8"/>
      <c r="BB16" s="43" t="s">
        <v>22</v>
      </c>
      <c r="BC16" s="44"/>
      <c r="BD16" s="44"/>
      <c r="BE16" s="44"/>
      <c r="BF16" s="44"/>
      <c r="BG16" s="44"/>
      <c r="BH16" s="44"/>
      <c r="BI16" s="44"/>
      <c r="BJ16" s="44"/>
      <c r="BK16" s="45"/>
      <c r="BL16" s="49" t="s">
        <v>67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43" t="s">
        <v>70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7">
        <v>253.58</v>
      </c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9"/>
      <c r="ED16" s="37">
        <v>253.58</v>
      </c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9"/>
    </row>
    <row r="17" spans="1:155" ht="75" customHeight="1">
      <c r="A17" s="46" t="s">
        <v>18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8"/>
      <c r="BB17" s="21" t="s">
        <v>23</v>
      </c>
      <c r="BC17" s="22"/>
      <c r="BD17" s="22"/>
      <c r="BE17" s="22"/>
      <c r="BF17" s="22"/>
      <c r="BG17" s="22"/>
      <c r="BH17" s="22"/>
      <c r="BI17" s="22"/>
      <c r="BJ17" s="22"/>
      <c r="BK17" s="23"/>
      <c r="BL17" s="49" t="s">
        <v>72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1"/>
      <c r="CL17" s="43" t="s">
        <v>70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5"/>
      <c r="DH17" s="37">
        <v>77.96</v>
      </c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9"/>
      <c r="ED17" s="37">
        <v>77.96</v>
      </c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9"/>
    </row>
    <row r="18" spans="1:155" s="5" customFormat="1" ht="13.5" customHeight="1">
      <c r="A18" s="40" t="s">
        <v>24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3" t="s">
        <v>25</v>
      </c>
      <c r="BC18" s="44"/>
      <c r="BD18" s="44"/>
      <c r="BE18" s="44"/>
      <c r="BF18" s="44"/>
      <c r="BG18" s="44"/>
      <c r="BH18" s="44"/>
      <c r="BI18" s="44"/>
      <c r="BJ18" s="44"/>
      <c r="BK18" s="45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1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3"/>
      <c r="DH18" s="64">
        <f>DH19+DH20</f>
        <v>459.93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6"/>
      <c r="ED18" s="64">
        <f>ED19+ED20</f>
        <v>459.93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6"/>
    </row>
    <row r="19" spans="1:155" ht="24.75" customHeight="1">
      <c r="A19" s="46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21" t="s">
        <v>26</v>
      </c>
      <c r="BC19" s="22"/>
      <c r="BD19" s="22"/>
      <c r="BE19" s="22"/>
      <c r="BF19" s="22"/>
      <c r="BG19" s="22"/>
      <c r="BH19" s="22"/>
      <c r="BI19" s="22"/>
      <c r="BJ19" s="22"/>
      <c r="BK19" s="23"/>
      <c r="BL19" s="49" t="s">
        <v>67</v>
      </c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1"/>
      <c r="CL19" s="43" t="s">
        <v>70</v>
      </c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5"/>
      <c r="DH19" s="37">
        <v>381.97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9"/>
      <c r="ED19" s="37">
        <v>381.97</v>
      </c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9"/>
    </row>
    <row r="20" spans="1:155" ht="79.5" customHeight="1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8"/>
      <c r="BB20" s="43" t="s">
        <v>27</v>
      </c>
      <c r="BC20" s="44"/>
      <c r="BD20" s="44"/>
      <c r="BE20" s="44"/>
      <c r="BF20" s="44"/>
      <c r="BG20" s="44"/>
      <c r="BH20" s="44"/>
      <c r="BI20" s="44"/>
      <c r="BJ20" s="44"/>
      <c r="BK20" s="45"/>
      <c r="BL20" s="49" t="s">
        <v>72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1"/>
      <c r="CL20" s="43" t="s">
        <v>70</v>
      </c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5"/>
      <c r="DH20" s="37">
        <v>77.96</v>
      </c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9"/>
      <c r="ED20" s="37">
        <v>77.96</v>
      </c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9"/>
    </row>
    <row r="21" spans="1:155" s="5" customFormat="1" ht="18.75" customHeight="1">
      <c r="A21" s="40" t="s">
        <v>32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2"/>
      <c r="BB21" s="21" t="s">
        <v>29</v>
      </c>
      <c r="BC21" s="22"/>
      <c r="BD21" s="22"/>
      <c r="BE21" s="22"/>
      <c r="BF21" s="22"/>
      <c r="BG21" s="22"/>
      <c r="BH21" s="22"/>
      <c r="BI21" s="22"/>
      <c r="BJ21" s="22"/>
      <c r="BK21" s="23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3"/>
      <c r="DH21" s="64">
        <f>DH22+DH23</f>
        <v>647.62</v>
      </c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6"/>
      <c r="ED21" s="64">
        <f>ED22+ED23</f>
        <v>647.62</v>
      </c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</row>
    <row r="22" spans="1:155" ht="24.75" customHeight="1">
      <c r="A22" s="46" t="s">
        <v>16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8"/>
      <c r="BB22" s="43" t="s">
        <v>30</v>
      </c>
      <c r="BC22" s="44"/>
      <c r="BD22" s="44"/>
      <c r="BE22" s="44"/>
      <c r="BF22" s="44"/>
      <c r="BG22" s="44"/>
      <c r="BH22" s="44"/>
      <c r="BI22" s="44"/>
      <c r="BJ22" s="44"/>
      <c r="BK22" s="45"/>
      <c r="BL22" s="49" t="s">
        <v>67</v>
      </c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1"/>
      <c r="CL22" s="43" t="s">
        <v>70</v>
      </c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5"/>
      <c r="DH22" s="37">
        <v>569.66</v>
      </c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>
        <v>569.66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9"/>
    </row>
    <row r="23" spans="1:155" ht="84.75" customHeight="1">
      <c r="A23" s="46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21" t="s">
        <v>31</v>
      </c>
      <c r="BC23" s="22"/>
      <c r="BD23" s="22"/>
      <c r="BE23" s="22"/>
      <c r="BF23" s="22"/>
      <c r="BG23" s="22"/>
      <c r="BH23" s="22"/>
      <c r="BI23" s="22"/>
      <c r="BJ23" s="22"/>
      <c r="BK23" s="23"/>
      <c r="BL23" s="49" t="s">
        <v>72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3" t="s">
        <v>70</v>
      </c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5"/>
      <c r="DH23" s="37">
        <v>77.96</v>
      </c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>
        <v>77.96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9"/>
    </row>
    <row r="24" spans="1:155" s="5" customFormat="1" ht="18" customHeight="1">
      <c r="A24" s="40" t="s">
        <v>43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43" t="s">
        <v>33</v>
      </c>
      <c r="BC24" s="44"/>
      <c r="BD24" s="44"/>
      <c r="BE24" s="44"/>
      <c r="BF24" s="44"/>
      <c r="BG24" s="44"/>
      <c r="BH24" s="44"/>
      <c r="BI24" s="44"/>
      <c r="BJ24" s="44"/>
      <c r="BK24" s="45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3"/>
      <c r="DH24" s="64">
        <f>DH25+DH26</f>
        <v>669.2</v>
      </c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6"/>
      <c r="ED24" s="64">
        <f>ED25+ED26</f>
        <v>669.2</v>
      </c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6"/>
    </row>
    <row r="25" spans="1:155" ht="26.25" customHeight="1">
      <c r="A25" s="46" t="s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8"/>
      <c r="BB25" s="21" t="s">
        <v>34</v>
      </c>
      <c r="BC25" s="22"/>
      <c r="BD25" s="22"/>
      <c r="BE25" s="22"/>
      <c r="BF25" s="22"/>
      <c r="BG25" s="22"/>
      <c r="BH25" s="22"/>
      <c r="BI25" s="22"/>
      <c r="BJ25" s="22"/>
      <c r="BK25" s="23"/>
      <c r="BL25" s="49" t="s">
        <v>67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1"/>
      <c r="CL25" s="43" t="s">
        <v>70</v>
      </c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5"/>
      <c r="DH25" s="37">
        <v>591.24</v>
      </c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9"/>
      <c r="ED25" s="37">
        <v>591.24</v>
      </c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9"/>
    </row>
    <row r="26" spans="1:155" ht="86.25" customHeight="1">
      <c r="A26" s="46" t="s">
        <v>18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8"/>
      <c r="BB26" s="43" t="s">
        <v>35</v>
      </c>
      <c r="BC26" s="44"/>
      <c r="BD26" s="44"/>
      <c r="BE26" s="44"/>
      <c r="BF26" s="44"/>
      <c r="BG26" s="44"/>
      <c r="BH26" s="44"/>
      <c r="BI26" s="44"/>
      <c r="BJ26" s="44"/>
      <c r="BK26" s="45"/>
      <c r="BL26" s="49" t="s">
        <v>72</v>
      </c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1"/>
      <c r="CL26" s="43" t="s">
        <v>70</v>
      </c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5"/>
      <c r="DH26" s="37">
        <v>77.96</v>
      </c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9"/>
      <c r="ED26" s="37">
        <v>77.96</v>
      </c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9"/>
    </row>
    <row r="27" spans="1:155" s="5" customFormat="1" ht="22.5" customHeight="1">
      <c r="A27" s="40" t="s">
        <v>53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21" t="s">
        <v>37</v>
      </c>
      <c r="BC27" s="22"/>
      <c r="BD27" s="22"/>
      <c r="BE27" s="22"/>
      <c r="BF27" s="22"/>
      <c r="BG27" s="22"/>
      <c r="BH27" s="22"/>
      <c r="BI27" s="22"/>
      <c r="BJ27" s="22"/>
      <c r="BK27" s="23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  <c r="DH27" s="64">
        <f>DH28+DH29</f>
        <v>725.25</v>
      </c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6"/>
      <c r="ED27" s="64">
        <f>ED28+ED29</f>
        <v>725.25</v>
      </c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6"/>
    </row>
    <row r="28" spans="1:155" ht="27" customHeight="1">
      <c r="A28" s="46" t="s">
        <v>16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8"/>
      <c r="BB28" s="43" t="s">
        <v>38</v>
      </c>
      <c r="BC28" s="44"/>
      <c r="BD28" s="44"/>
      <c r="BE28" s="44"/>
      <c r="BF28" s="44"/>
      <c r="BG28" s="44"/>
      <c r="BH28" s="44"/>
      <c r="BI28" s="44"/>
      <c r="BJ28" s="44"/>
      <c r="BK28" s="45"/>
      <c r="BL28" s="49" t="s">
        <v>67</v>
      </c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1"/>
      <c r="CL28" s="43" t="s">
        <v>70</v>
      </c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5"/>
      <c r="DH28" s="37">
        <v>647.29</v>
      </c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9"/>
      <c r="ED28" s="37">
        <v>647.29</v>
      </c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9"/>
    </row>
    <row r="29" spans="1:155" ht="78.75" customHeight="1">
      <c r="A29" s="46" t="s">
        <v>18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8"/>
      <c r="BB29" s="21" t="s">
        <v>39</v>
      </c>
      <c r="BC29" s="22"/>
      <c r="BD29" s="22"/>
      <c r="BE29" s="22"/>
      <c r="BF29" s="22"/>
      <c r="BG29" s="22"/>
      <c r="BH29" s="22"/>
      <c r="BI29" s="22"/>
      <c r="BJ29" s="22"/>
      <c r="BK29" s="23"/>
      <c r="BL29" s="49" t="s">
        <v>72</v>
      </c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1"/>
      <c r="CL29" s="43" t="s">
        <v>70</v>
      </c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5"/>
      <c r="DH29" s="37">
        <v>77.96</v>
      </c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9"/>
      <c r="ED29" s="37">
        <v>77.96</v>
      </c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9"/>
    </row>
    <row r="30" spans="1:155" s="5" customFormat="1" ht="18.75" customHeight="1">
      <c r="A30" s="40" t="s">
        <v>62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43" t="s">
        <v>40</v>
      </c>
      <c r="BC30" s="44"/>
      <c r="BD30" s="44"/>
      <c r="BE30" s="44"/>
      <c r="BF30" s="44"/>
      <c r="BG30" s="44"/>
      <c r="BH30" s="44"/>
      <c r="BI30" s="44"/>
      <c r="BJ30" s="44"/>
      <c r="BK30" s="45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  <c r="DH30" s="64">
        <f>DH31+DH32</f>
        <v>727.45</v>
      </c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/>
      <c r="ED30" s="64">
        <f>ED31+ED32</f>
        <v>727.45</v>
      </c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6"/>
    </row>
    <row r="31" spans="1:155" ht="29.25" customHeight="1">
      <c r="A31" s="46" t="s">
        <v>16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21" t="s">
        <v>41</v>
      </c>
      <c r="BC31" s="22"/>
      <c r="BD31" s="22"/>
      <c r="BE31" s="22"/>
      <c r="BF31" s="22"/>
      <c r="BG31" s="22"/>
      <c r="BH31" s="22"/>
      <c r="BI31" s="22"/>
      <c r="BJ31" s="22"/>
      <c r="BK31" s="23"/>
      <c r="BL31" s="49" t="s">
        <v>67</v>
      </c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1"/>
      <c r="CL31" s="43" t="s">
        <v>70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5"/>
      <c r="DH31" s="37">
        <v>649.49</v>
      </c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9"/>
      <c r="ED31" s="37">
        <v>649.49</v>
      </c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9"/>
    </row>
    <row r="32" spans="1:155" ht="75.75" customHeight="1">
      <c r="A32" s="46" t="s">
        <v>18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43" t="s">
        <v>42</v>
      </c>
      <c r="BC32" s="44"/>
      <c r="BD32" s="44"/>
      <c r="BE32" s="44"/>
      <c r="BF32" s="44"/>
      <c r="BG32" s="44"/>
      <c r="BH32" s="44"/>
      <c r="BI32" s="44"/>
      <c r="BJ32" s="44"/>
      <c r="BK32" s="45"/>
      <c r="BL32" s="49" t="s">
        <v>72</v>
      </c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43" t="s">
        <v>70</v>
      </c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5"/>
      <c r="DH32" s="37">
        <v>77.96</v>
      </c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9"/>
      <c r="ED32" s="37">
        <v>77.96</v>
      </c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9"/>
    </row>
    <row r="33" spans="1:155" s="5" customFormat="1" ht="27" customHeight="1">
      <c r="A33" s="40" t="s">
        <v>63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21" t="s">
        <v>44</v>
      </c>
      <c r="BC33" s="22"/>
      <c r="BD33" s="22"/>
      <c r="BE33" s="22"/>
      <c r="BF33" s="22"/>
      <c r="BG33" s="22"/>
      <c r="BH33" s="22"/>
      <c r="BI33" s="22"/>
      <c r="BJ33" s="22"/>
      <c r="BK33" s="23"/>
      <c r="BL33" s="49" t="s">
        <v>67</v>
      </c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1"/>
      <c r="CL33" s="43" t="s">
        <v>70</v>
      </c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5"/>
      <c r="DH33" s="64">
        <v>565.14</v>
      </c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6"/>
      <c r="ED33" s="64">
        <v>565.14</v>
      </c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6"/>
    </row>
    <row r="34" spans="1:155" s="5" customFormat="1" ht="27" customHeight="1" thickBot="1">
      <c r="A34" s="79" t="s">
        <v>64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1"/>
      <c r="BB34" s="88" t="s">
        <v>45</v>
      </c>
      <c r="BC34" s="89"/>
      <c r="BD34" s="89"/>
      <c r="BE34" s="89"/>
      <c r="BF34" s="89"/>
      <c r="BG34" s="89"/>
      <c r="BH34" s="89"/>
      <c r="BI34" s="89"/>
      <c r="BJ34" s="89"/>
      <c r="BK34" s="90"/>
      <c r="BL34" s="85" t="s">
        <v>67</v>
      </c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7"/>
      <c r="CL34" s="88" t="s">
        <v>70</v>
      </c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90"/>
      <c r="DH34" s="74">
        <v>7.46</v>
      </c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6"/>
      <c r="ED34" s="74">
        <v>7.46</v>
      </c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6"/>
    </row>
    <row r="35" ht="16.5" customHeight="1"/>
    <row r="36" s="1" customFormat="1" ht="12">
      <c r="A36" s="6"/>
    </row>
    <row r="37" spans="1:155" s="1" customFormat="1" ht="2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</row>
    <row r="38" spans="1:155" s="1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</row>
    <row r="39" spans="1:155" s="1" customFormat="1" ht="2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</row>
    <row r="40" ht="3" customHeight="1"/>
  </sheetData>
  <sheetProtection/>
  <mergeCells count="159"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2014-02-21T08:27:16Z</cp:lastPrinted>
  <dcterms:created xsi:type="dcterms:W3CDTF">1996-10-08T23:32:33Z</dcterms:created>
  <dcterms:modified xsi:type="dcterms:W3CDTF">2014-07-12T05:58:17Z</dcterms:modified>
  <cp:category/>
  <cp:version/>
  <cp:contentType/>
  <cp:contentStatus/>
</cp:coreProperties>
</file>