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#N/A</definedName>
    <definedName name="TABLE_2" localSheetId="0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<sst xmlns="http://schemas.openxmlformats.org/spreadsheetml/2006/main" count="84" uniqueCount="64">
  <si>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</si>
  <si>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</si>
  <si>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</si>
  <si>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</si>
  <si>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</si>
  <si>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</si>
  <si>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</si>
  <si>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</si>
  <si>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</si>
  <si>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</si>
  <si>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</si>
  <si>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</si>
  <si>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</si>
  <si>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</si>
  <si>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</si>
  <si>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</si>
  <si>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</si>
  <si>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</si>
  <si>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</si>
  <si>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</si>
  <si>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</si>
  <si>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</si>
  <si>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</si>
  <si>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</si>
  <si>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</si>
  <si>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</si>
  <si>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</si>
  <si>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</si>
  <si>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</si>
  <si>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</si>
  <si>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</si>
  <si>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</si>
  <si>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</si>
  <si>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</si>
  <si>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</si>
  <si>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</si>
  <si>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 xml:space="preserve"> год в сфере транспортировки газа</t>
  </si>
  <si>
    <t>по газораспределительным сетям</t>
  </si>
  <si>
    <t>Стоимостная оценка инвестиций, 
тыс. руб. (без НДС)</t>
  </si>
  <si>
    <t>совокупно 
по объекту</t>
  </si>
  <si>
    <t>Сведения о приобретении оборудования, не входящего 
в сметы строек</t>
  </si>
  <si>
    <t>на (за) 20</t>
  </si>
  <si>
    <t>АО "Газпром газораспределение Пермь"</t>
  </si>
  <si>
    <t>23</t>
  </si>
  <si>
    <t>Заемные средства группы Газпром межрегионгаз;
Амортизация будущих периодов</t>
  </si>
  <si>
    <t>2023 ИД 397 муниципальных газопроводов, расположенных на территории Пермского края</t>
  </si>
  <si>
    <t>Заемные средства группы Газпром межрегионгаз</t>
  </si>
  <si>
    <t>Амортизация планового года</t>
  </si>
  <si>
    <t>Амортизация планового года;
Плата по Соглашениям о компенсации затрат, вызванных перекладкой объектов газораспределения;
Регуляторный контракт и концессионное соглашение;</t>
  </si>
  <si>
    <t>Техническое перевооружение части 1-этажного кирпичного здания - газорегуляторный пункт № 2, общая площадь 38,1 кв.м., инв.№ 1010000009, Пермский край</t>
  </si>
  <si>
    <t>3 кв 2021</t>
  </si>
  <si>
    <t>3 кв 2023</t>
  </si>
  <si>
    <t>Амортизация планового года;
Спецнадбавка, объекты программы газификации (кроме догазификации);
Регуляторный контракт и концессионное соглашение;
Спецнадбавка прошлых лет;</t>
  </si>
  <si>
    <t>Подключение (технологическое присоединение) Производственно-складских помещений, 614512, Пермский край, Пермский р-н, Гамовское с.п., кад.№ 59:32:3960</t>
  </si>
  <si>
    <t>Регуляторный контракт и концессионное соглашение</t>
  </si>
  <si>
    <t>Плата за технологическое присоединение;
Заемные средства группы Газпром межрегионгаз;
Спецнадбавка, компенсация выпадающих доходов;
Спецнадбавка, объекты догазификации (в рамках программы социальной газификации);</t>
  </si>
  <si>
    <t>Пермский край, г.о. Город Березники, тер. Талицкого участка Верхнекамского месторождения калийно-магниевых солей, з/у 1</t>
  </si>
  <si>
    <t>1 кв 2022</t>
  </si>
  <si>
    <t>4 кв 2023</t>
  </si>
  <si>
    <t>Плата за технологическое присоединение</t>
  </si>
  <si>
    <t>2.2</t>
  </si>
  <si>
    <t xml:space="preserve">Амортизация планового года;
Спецнадбавка, объекты программы газификации (кроме догазификации);
Регуляторный контракт и концессионное соглашение;
Спецнадбавка прошлых лет;
Плата за технологическое присоединение;
Заемные средства группы Газпром межрегионгаз;
Спецнадбавка, компенсация выпадающих доходов;
Спецнадбавка, объекты догазификации (в рамках программы социальной газификации);
Плата по Соглашениям о компенсации затрат, вызванных перекладкой объектов газораспределения;
</t>
  </si>
  <si>
    <t>Амортизация планового года;
Спецнадбавка, объекты программы газификации (кроме догазификации);
Регуляторный контракт и концессионное соглашение;
Спецнадбавка прошлых лет;
Плата за технологическое присоединение;
Заемные средства группы Газпром межрегионгаз;
Спецнадбавка, компенсация выпадающих доходов;
Спецнадбавка, объекты догазификации (в рамках программы социальной газификации);
Плата по Соглашениям о компенсации затрат, вызванных перекладкой объектов газораспределения;
Амортизация будущих периодов</t>
  </si>
  <si>
    <t>108-325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</si>
</sst>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_₽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79" fontId="2" fillId="0" borderId="10" xfId="0" applyNumberFormat="1" applyFont="1" applyFill="1" applyBorder="1" applyAlignment="1">
      <alignment horizontal="center" vertical="top"/>
    </xf>
    <xf numFmtId="179" fontId="2" fillId="0" borderId="11" xfId="0" applyNumberFormat="1" applyFont="1" applyFill="1" applyBorder="1" applyAlignment="1">
      <alignment horizontal="center" vertical="top"/>
    </xf>
    <xf numFmtId="179" fontId="2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view="pageBreakPreview" zoomScale="90" zoomScaleSheetLayoutView="90" zoomScalePageLayoutView="0" workbookViewId="0" topLeftCell="A1">
      <selection activeCell="DI15" sqref="DI15:FE15"/>
    </sheetView>
  </sheetViews>
  <sheetFormatPr defaultColWidth="0.875" defaultRowHeight="12.75"/>
  <cols>
    <col min="1" max="83" width="0.875" style="1" customWidth="1"/>
    <col min="84" max="84" width="1.875" style="1" customWidth="1"/>
    <col min="85" max="97" width="0.875" style="1" customWidth="1"/>
    <col min="98" max="98" width="2.75390625" style="1" customWidth="1"/>
    <col min="99" max="111" width="0.875" style="1" customWidth="1"/>
    <col min="112" max="112" width="24.875" style="1" customWidth="1"/>
    <col min="113" max="16384" width="0.875" style="1" customWidth="1"/>
  </cols>
  <sheetData>
    <row r="1" ht="15">
      <c r="FE1" s="2" t="s">
        <v>7</v>
      </c>
    </row>
    <row r="2" ht="9" customHeight="1"/>
    <row r="3" spans="1:161" s="4" customFormat="1" ht="15.7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2:109" s="6" customFormat="1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5"/>
      <c r="BA4" s="34" t="s">
        <v>42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</row>
    <row r="5" spans="1:109" s="8" customFormat="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BA5" s="35" t="s">
        <v>6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</row>
    <row r="6" spans="11:115" s="9" customFormat="1" ht="15" customHeight="1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Y6" s="38" t="s">
        <v>41</v>
      </c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7" t="s">
        <v>43</v>
      </c>
      <c r="BN6" s="37"/>
      <c r="BO6" s="37"/>
      <c r="BP6" s="37"/>
      <c r="BQ6" s="36" t="s">
        <v>36</v>
      </c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K6" s="11"/>
    </row>
    <row r="7" spans="1:161" s="9" customFormat="1" ht="15" customHeight="1">
      <c r="A7" s="39" t="s">
        <v>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</row>
    <row r="8" ht="9" customHeight="1"/>
    <row r="9" spans="1:161" s="12" customFormat="1" ht="27.75" customHeight="1">
      <c r="A9" s="30" t="s">
        <v>9</v>
      </c>
      <c r="B9" s="31"/>
      <c r="C9" s="31"/>
      <c r="D9" s="31"/>
      <c r="E9" s="31"/>
      <c r="F9" s="32"/>
      <c r="G9" s="30" t="s">
        <v>10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  <c r="AQ9" s="30" t="s">
        <v>13</v>
      </c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2"/>
      <c r="BS9" s="30" t="s">
        <v>38</v>
      </c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2"/>
      <c r="DI9" s="30" t="s">
        <v>16</v>
      </c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2"/>
    </row>
    <row r="10" spans="1:161" s="12" customFormat="1" ht="66" customHeight="1">
      <c r="A10" s="30"/>
      <c r="B10" s="31"/>
      <c r="C10" s="31"/>
      <c r="D10" s="31"/>
      <c r="E10" s="31"/>
      <c r="F10" s="32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0" t="s">
        <v>11</v>
      </c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30" t="s">
        <v>12</v>
      </c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2"/>
      <c r="BS10" s="30" t="s">
        <v>39</v>
      </c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2"/>
      <c r="CG10" s="30" t="s">
        <v>14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30" t="s">
        <v>15</v>
      </c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2"/>
      <c r="DI10" s="30" t="s">
        <v>17</v>
      </c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2"/>
      <c r="DY10" s="30" t="s">
        <v>18</v>
      </c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2"/>
      <c r="EO10" s="30" t="s">
        <v>19</v>
      </c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2"/>
    </row>
    <row r="11" spans="1:161" s="12" customFormat="1" ht="12.75">
      <c r="A11" s="20" t="s">
        <v>0</v>
      </c>
      <c r="B11" s="21"/>
      <c r="C11" s="21"/>
      <c r="D11" s="21"/>
      <c r="E11" s="21"/>
      <c r="F11" s="22"/>
      <c r="G11" s="20" t="s">
        <v>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2"/>
      <c r="AQ11" s="20" t="s">
        <v>2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2"/>
      <c r="BE11" s="20" t="s">
        <v>3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2"/>
      <c r="BS11" s="20" t="s">
        <v>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2"/>
      <c r="CG11" s="20" t="s">
        <v>5</v>
      </c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2"/>
      <c r="CU11" s="20" t="s">
        <v>8</v>
      </c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2"/>
      <c r="DI11" s="20" t="s">
        <v>20</v>
      </c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2"/>
      <c r="DY11" s="20" t="s">
        <v>21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2"/>
      <c r="EO11" s="20" t="s">
        <v>22</v>
      </c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2"/>
    </row>
    <row r="12" spans="1:161" s="12" customFormat="1" ht="234.75" customHeight="1">
      <c r="A12" s="20" t="s">
        <v>0</v>
      </c>
      <c r="B12" s="21"/>
      <c r="C12" s="21"/>
      <c r="D12" s="21"/>
      <c r="E12" s="21"/>
      <c r="F12" s="22"/>
      <c r="G12" s="13"/>
      <c r="H12" s="23" t="s">
        <v>24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40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2"/>
      <c r="BE12" s="40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2"/>
      <c r="BS12" s="49">
        <f>BS13+BS22+BS23+BS24</f>
        <v>8234781.71</v>
      </c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1"/>
      <c r="CG12" s="49">
        <f>CG13+CG22+CG23+CG24</f>
        <v>3863213.7299999995</v>
      </c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1"/>
      <c r="CU12" s="17" t="s">
        <v>62</v>
      </c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6"/>
      <c r="DI12" s="43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5"/>
      <c r="DY12" s="43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5"/>
      <c r="EO12" s="43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12" customFormat="1" ht="219" customHeight="1">
      <c r="A13" s="20" t="s">
        <v>1</v>
      </c>
      <c r="B13" s="21"/>
      <c r="C13" s="21"/>
      <c r="D13" s="21"/>
      <c r="E13" s="21"/>
      <c r="F13" s="22"/>
      <c r="G13" s="13"/>
      <c r="H13" s="23" t="s">
        <v>25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40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2"/>
      <c r="BE13" s="40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2"/>
      <c r="BS13" s="49">
        <f>BS16+BS18+BS20</f>
        <v>8107057.35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1"/>
      <c r="CG13" s="49">
        <f>CG16+CG18+CG20</f>
        <v>3735489.3699999996</v>
      </c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1"/>
      <c r="CU13" s="17" t="s">
        <v>61</v>
      </c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6"/>
      <c r="DI13" s="43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5"/>
      <c r="DY13" s="43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5"/>
      <c r="EO13" s="43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s="12" customFormat="1" ht="71.25" customHeight="1">
      <c r="A14" s="20" t="s">
        <v>26</v>
      </c>
      <c r="B14" s="21"/>
      <c r="C14" s="21"/>
      <c r="D14" s="21"/>
      <c r="E14" s="21"/>
      <c r="F14" s="22"/>
      <c r="G14" s="13"/>
      <c r="H14" s="23" t="s">
        <v>53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25" t="s">
        <v>51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7"/>
      <c r="BE14" s="25" t="s">
        <v>58</v>
      </c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/>
      <c r="BS14" s="49">
        <v>88835.31</v>
      </c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1"/>
      <c r="CG14" s="49">
        <v>88835.31</v>
      </c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1"/>
      <c r="CU14" s="17" t="s">
        <v>54</v>
      </c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9"/>
      <c r="DI14" s="14">
        <v>8.51</v>
      </c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/>
      <c r="DY14" s="46">
        <v>315</v>
      </c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8"/>
      <c r="EO14" s="46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8"/>
    </row>
    <row r="15" spans="1:161" s="12" customFormat="1" ht="60.75" customHeight="1">
      <c r="A15" s="20" t="s">
        <v>60</v>
      </c>
      <c r="B15" s="21"/>
      <c r="C15" s="21"/>
      <c r="D15" s="21"/>
      <c r="E15" s="21"/>
      <c r="F15" s="22"/>
      <c r="G15" s="13"/>
      <c r="H15" s="23" t="s">
        <v>56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  <c r="AQ15" s="25" t="s">
        <v>57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7"/>
      <c r="BE15" s="25" t="s">
        <v>58</v>
      </c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7"/>
      <c r="BS15" s="49">
        <v>274080.71</v>
      </c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>
        <v>260000</v>
      </c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1"/>
      <c r="CU15" s="17" t="s">
        <v>59</v>
      </c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9"/>
      <c r="DI15" s="46">
        <v>0.6</v>
      </c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8"/>
      <c r="DY15" s="46" t="s">
        <v>63</v>
      </c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8"/>
      <c r="EO15" s="46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8"/>
    </row>
    <row r="16" spans="1:161" s="12" customFormat="1" ht="98.25" customHeight="1">
      <c r="A16" s="20" t="s">
        <v>2</v>
      </c>
      <c r="B16" s="21"/>
      <c r="C16" s="21"/>
      <c r="D16" s="21"/>
      <c r="E16" s="21"/>
      <c r="F16" s="22"/>
      <c r="G16" s="13"/>
      <c r="H16" s="28" t="s">
        <v>27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9"/>
      <c r="AQ16" s="40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  <c r="BE16" s="40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2"/>
      <c r="BS16" s="49">
        <v>863570.25</v>
      </c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1"/>
      <c r="CG16" s="49">
        <v>359380.15</v>
      </c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1"/>
      <c r="CU16" s="17" t="s">
        <v>52</v>
      </c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6"/>
      <c r="DI16" s="43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5"/>
      <c r="DY16" s="43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5"/>
      <c r="EO16" s="43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2" customFormat="1" ht="71.25" customHeight="1">
      <c r="A17" s="20" t="s">
        <v>28</v>
      </c>
      <c r="B17" s="21"/>
      <c r="C17" s="21"/>
      <c r="D17" s="21"/>
      <c r="E17" s="21"/>
      <c r="F17" s="22"/>
      <c r="G17" s="13"/>
      <c r="H17" s="23" t="s">
        <v>53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25" t="s">
        <v>51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7"/>
      <c r="BE17" s="25" t="s">
        <v>58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7"/>
      <c r="BS17" s="49">
        <v>88835.31</v>
      </c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1"/>
      <c r="CG17" s="49">
        <v>88835.31</v>
      </c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1"/>
      <c r="CU17" s="17" t="s">
        <v>54</v>
      </c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9"/>
      <c r="DI17" s="14">
        <v>8.51</v>
      </c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6"/>
      <c r="DY17" s="46">
        <v>315</v>
      </c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8"/>
      <c r="EO17" s="46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8"/>
    </row>
    <row r="18" spans="1:161" s="12" customFormat="1" ht="133.5" customHeight="1">
      <c r="A18" s="20" t="s">
        <v>3</v>
      </c>
      <c r="B18" s="21"/>
      <c r="C18" s="21"/>
      <c r="D18" s="21"/>
      <c r="E18" s="21"/>
      <c r="F18" s="22"/>
      <c r="G18" s="13"/>
      <c r="H18" s="23" t="s">
        <v>29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/>
      <c r="AQ18" s="40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2"/>
      <c r="BE18" s="40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>
        <v>6796396.68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1"/>
      <c r="CG18" s="49">
        <v>3218355.63</v>
      </c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1"/>
      <c r="CU18" s="17" t="s">
        <v>55</v>
      </c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9"/>
      <c r="DI18" s="43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5"/>
      <c r="DY18" s="43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5"/>
      <c r="EO18" s="43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5"/>
    </row>
    <row r="19" spans="1:161" s="12" customFormat="1" ht="60.75" customHeight="1">
      <c r="A19" s="20" t="s">
        <v>30</v>
      </c>
      <c r="B19" s="21"/>
      <c r="C19" s="21"/>
      <c r="D19" s="21"/>
      <c r="E19" s="21"/>
      <c r="F19" s="22"/>
      <c r="G19" s="13"/>
      <c r="H19" s="23" t="s">
        <v>56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  <c r="AQ19" s="25" t="s">
        <v>57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7"/>
      <c r="BE19" s="25" t="s">
        <v>58</v>
      </c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49">
        <v>274080.71</v>
      </c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1"/>
      <c r="CG19" s="49">
        <v>260000</v>
      </c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1"/>
      <c r="CU19" s="17" t="s">
        <v>59</v>
      </c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9"/>
      <c r="DI19" s="46">
        <v>0.6</v>
      </c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8"/>
      <c r="DY19" s="46" t="s">
        <v>63</v>
      </c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8"/>
      <c r="EO19" s="46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8"/>
    </row>
    <row r="20" spans="1:161" s="12" customFormat="1" ht="91.5" customHeight="1">
      <c r="A20" s="20" t="s">
        <v>4</v>
      </c>
      <c r="B20" s="21"/>
      <c r="C20" s="21"/>
      <c r="D20" s="21"/>
      <c r="E20" s="21"/>
      <c r="F20" s="22"/>
      <c r="G20" s="13"/>
      <c r="H20" s="23" t="s">
        <v>31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  <c r="AQ20" s="40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40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2"/>
      <c r="BS20" s="49">
        <v>447090.42</v>
      </c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1"/>
      <c r="CG20" s="49">
        <v>157753.59</v>
      </c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1"/>
      <c r="CU20" s="17" t="s">
        <v>48</v>
      </c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6"/>
      <c r="DI20" s="43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5"/>
      <c r="DY20" s="43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5"/>
      <c r="EO20" s="43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2" customFormat="1" ht="80.25" customHeight="1">
      <c r="A21" s="20" t="s">
        <v>32</v>
      </c>
      <c r="B21" s="21"/>
      <c r="C21" s="21"/>
      <c r="D21" s="21"/>
      <c r="E21" s="21"/>
      <c r="F21" s="22"/>
      <c r="G21" s="13"/>
      <c r="H21" s="23" t="s">
        <v>49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  <c r="AQ21" s="25" t="s">
        <v>50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7"/>
      <c r="BE21" s="25" t="s">
        <v>51</v>
      </c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49">
        <v>40888.34</v>
      </c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1"/>
      <c r="CG21" s="49">
        <v>39390.61</v>
      </c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1"/>
      <c r="CU21" s="14" t="s">
        <v>47</v>
      </c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6"/>
      <c r="DI21" s="14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6"/>
      <c r="DY21" s="14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6"/>
      <c r="EO21" s="14">
        <v>1</v>
      </c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12" customFormat="1" ht="39.75" customHeight="1">
      <c r="A22" s="20" t="s">
        <v>5</v>
      </c>
      <c r="B22" s="21"/>
      <c r="C22" s="21"/>
      <c r="D22" s="21"/>
      <c r="E22" s="21"/>
      <c r="F22" s="22"/>
      <c r="G22" s="13"/>
      <c r="H22" s="23" t="s">
        <v>40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40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0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2"/>
      <c r="BS22" s="49">
        <v>88004.17</v>
      </c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1"/>
      <c r="CG22" s="49">
        <v>88004.17</v>
      </c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1"/>
      <c r="CU22" s="14" t="s">
        <v>47</v>
      </c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6"/>
      <c r="DI22" s="43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5"/>
      <c r="DY22" s="43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5"/>
      <c r="EO22" s="43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2" customFormat="1" ht="27" customHeight="1">
      <c r="A23" s="20" t="s">
        <v>8</v>
      </c>
      <c r="B23" s="21"/>
      <c r="C23" s="21"/>
      <c r="D23" s="21"/>
      <c r="E23" s="21"/>
      <c r="F23" s="22"/>
      <c r="G23" s="13"/>
      <c r="H23" s="23" t="s">
        <v>33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40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0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2"/>
      <c r="BS23" s="49">
        <v>0</v>
      </c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1"/>
      <c r="CG23" s="49">
        <v>0</v>
      </c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1"/>
      <c r="CU23" s="14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6"/>
      <c r="DI23" s="43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5"/>
      <c r="DY23" s="43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5"/>
      <c r="EO23" s="43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2" customFormat="1" ht="48.75" customHeight="1">
      <c r="A24" s="20" t="s">
        <v>20</v>
      </c>
      <c r="B24" s="21"/>
      <c r="C24" s="21"/>
      <c r="D24" s="21"/>
      <c r="E24" s="21"/>
      <c r="F24" s="22"/>
      <c r="G24" s="13"/>
      <c r="H24" s="23" t="s">
        <v>34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40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0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2"/>
      <c r="BS24" s="49">
        <v>39720.19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1"/>
      <c r="CG24" s="49">
        <v>39720.19</v>
      </c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1"/>
      <c r="CU24" s="17" t="s">
        <v>44</v>
      </c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9"/>
      <c r="DI24" s="43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5"/>
      <c r="DY24" s="43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5"/>
      <c r="EO24" s="43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2" customFormat="1" ht="48" customHeight="1">
      <c r="A25" s="20" t="s">
        <v>35</v>
      </c>
      <c r="B25" s="21"/>
      <c r="C25" s="21"/>
      <c r="D25" s="21"/>
      <c r="E25" s="21"/>
      <c r="F25" s="22"/>
      <c r="G25" s="13"/>
      <c r="H25" s="23" t="s">
        <v>45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40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0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2"/>
      <c r="BS25" s="49">
        <v>37738.97</v>
      </c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1"/>
      <c r="CG25" s="49">
        <v>37738.97</v>
      </c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1"/>
      <c r="CU25" s="17" t="s">
        <v>46</v>
      </c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9"/>
      <c r="DI25" s="43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  <c r="DY25" s="43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5"/>
      <c r="EO25" s="43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</sheetData>
  <sheetProtection/>
  <mergeCells count="172">
    <mergeCell ref="A7:FE7"/>
    <mergeCell ref="A9:F9"/>
    <mergeCell ref="A10:F10"/>
    <mergeCell ref="G9:AP9"/>
    <mergeCell ref="G10:AP10"/>
    <mergeCell ref="BS9:DH9"/>
    <mergeCell ref="CU10:DH10"/>
    <mergeCell ref="BS10:CF10"/>
    <mergeCell ref="CG10:CT10"/>
    <mergeCell ref="A3:FE3"/>
    <mergeCell ref="BA4:DE4"/>
    <mergeCell ref="BA5:DE5"/>
    <mergeCell ref="BQ6:DF6"/>
    <mergeCell ref="BM6:BP6"/>
    <mergeCell ref="AY6:BL6"/>
    <mergeCell ref="G11:AP11"/>
    <mergeCell ref="AQ10:BD10"/>
    <mergeCell ref="AQ9:BR9"/>
    <mergeCell ref="BE10:BR10"/>
    <mergeCell ref="AQ11:BD11"/>
    <mergeCell ref="BE11:BR11"/>
    <mergeCell ref="A12:F12"/>
    <mergeCell ref="CU11:DH11"/>
    <mergeCell ref="DI25:DX25"/>
    <mergeCell ref="DY25:EN25"/>
    <mergeCell ref="EO25:FE25"/>
    <mergeCell ref="EO12:FE12"/>
    <mergeCell ref="DY13:EN13"/>
    <mergeCell ref="EO13:FE13"/>
    <mergeCell ref="BS11:CF11"/>
    <mergeCell ref="CG11:CT11"/>
    <mergeCell ref="BS12:CF12"/>
    <mergeCell ref="CG12:CT12"/>
    <mergeCell ref="AQ12:BD12"/>
    <mergeCell ref="BE12:BR12"/>
    <mergeCell ref="A11:F11"/>
    <mergeCell ref="H12:AP12"/>
    <mergeCell ref="DI9:FE9"/>
    <mergeCell ref="DI10:DX10"/>
    <mergeCell ref="DY10:EN10"/>
    <mergeCell ref="EO10:FE10"/>
    <mergeCell ref="DI11:DX11"/>
    <mergeCell ref="DY11:EN11"/>
    <mergeCell ref="EO11:FE11"/>
    <mergeCell ref="DY12:EN12"/>
    <mergeCell ref="CU25:DH25"/>
    <mergeCell ref="DI12:DX12"/>
    <mergeCell ref="BS13:CF13"/>
    <mergeCell ref="CG13:CT13"/>
    <mergeCell ref="CU13:DH13"/>
    <mergeCell ref="DI13:DX13"/>
    <mergeCell ref="CU12:DH12"/>
    <mergeCell ref="CU16:DH16"/>
    <mergeCell ref="A13:F13"/>
    <mergeCell ref="H13:AP13"/>
    <mergeCell ref="AQ13:BD13"/>
    <mergeCell ref="BE13:BR13"/>
    <mergeCell ref="BS25:CF25"/>
    <mergeCell ref="CG25:CT25"/>
    <mergeCell ref="A25:F25"/>
    <mergeCell ref="H25:AP25"/>
    <mergeCell ref="AQ25:BD25"/>
    <mergeCell ref="BE25:BR25"/>
    <mergeCell ref="DI16:DX16"/>
    <mergeCell ref="DY16:EN16"/>
    <mergeCell ref="A14:F14"/>
    <mergeCell ref="H14:AP14"/>
    <mergeCell ref="AQ14:BD14"/>
    <mergeCell ref="CU17:DH17"/>
    <mergeCell ref="DI17:DX17"/>
    <mergeCell ref="DY17:EN17"/>
    <mergeCell ref="A16:F16"/>
    <mergeCell ref="H16:AP16"/>
    <mergeCell ref="AQ16:BD16"/>
    <mergeCell ref="BE16:BR16"/>
    <mergeCell ref="BS16:CF16"/>
    <mergeCell ref="CG16:CT16"/>
    <mergeCell ref="CU18:DH18"/>
    <mergeCell ref="DI18:DX18"/>
    <mergeCell ref="DY18:EN18"/>
    <mergeCell ref="EO16:FE16"/>
    <mergeCell ref="A17:F17"/>
    <mergeCell ref="H17:AP17"/>
    <mergeCell ref="AQ17:BD17"/>
    <mergeCell ref="BE17:BR17"/>
    <mergeCell ref="BS17:CF17"/>
    <mergeCell ref="CG17:CT17"/>
    <mergeCell ref="CU19:DH19"/>
    <mergeCell ref="DI19:DX19"/>
    <mergeCell ref="DY19:EN19"/>
    <mergeCell ref="EO17:FE17"/>
    <mergeCell ref="A18:F18"/>
    <mergeCell ref="H18:AP18"/>
    <mergeCell ref="AQ18:BD18"/>
    <mergeCell ref="BE18:BR18"/>
    <mergeCell ref="BS18:CF18"/>
    <mergeCell ref="CG18:CT18"/>
    <mergeCell ref="CU20:DH20"/>
    <mergeCell ref="DI20:DX20"/>
    <mergeCell ref="DY20:EN20"/>
    <mergeCell ref="EO18:FE18"/>
    <mergeCell ref="A19:F19"/>
    <mergeCell ref="H19:AP19"/>
    <mergeCell ref="AQ19:BD19"/>
    <mergeCell ref="BE19:BR19"/>
    <mergeCell ref="BS19:CF19"/>
    <mergeCell ref="CG19:CT19"/>
    <mergeCell ref="CU21:DH21"/>
    <mergeCell ref="DI21:DX21"/>
    <mergeCell ref="DY21:EN21"/>
    <mergeCell ref="EO19:FE19"/>
    <mergeCell ref="A20:F20"/>
    <mergeCell ref="H20:AP20"/>
    <mergeCell ref="AQ20:BD20"/>
    <mergeCell ref="BE20:BR20"/>
    <mergeCell ref="BS20:CF20"/>
    <mergeCell ref="CG20:CT20"/>
    <mergeCell ref="CU22:DH22"/>
    <mergeCell ref="DI22:DX22"/>
    <mergeCell ref="DY22:EN22"/>
    <mergeCell ref="EO20:FE20"/>
    <mergeCell ref="A21:F21"/>
    <mergeCell ref="H21:AP21"/>
    <mergeCell ref="AQ21:BD21"/>
    <mergeCell ref="BE21:BR21"/>
    <mergeCell ref="BS21:CF21"/>
    <mergeCell ref="CG21:CT21"/>
    <mergeCell ref="EO21:FE21"/>
    <mergeCell ref="A22:F22"/>
    <mergeCell ref="H22:AP22"/>
    <mergeCell ref="AQ22:BD22"/>
    <mergeCell ref="BE22:BR22"/>
    <mergeCell ref="BS22:CF22"/>
    <mergeCell ref="CG22:CT22"/>
    <mergeCell ref="CU23:DH23"/>
    <mergeCell ref="DY23:EN23"/>
    <mergeCell ref="EO23:FE23"/>
    <mergeCell ref="EO22:FE22"/>
    <mergeCell ref="BE14:BR14"/>
    <mergeCell ref="BS14:CF14"/>
    <mergeCell ref="CG14:CT14"/>
    <mergeCell ref="CU14:DH14"/>
    <mergeCell ref="DI14:DX14"/>
    <mergeCell ref="DY14:EN14"/>
    <mergeCell ref="H24:AP24"/>
    <mergeCell ref="AQ24:BD24"/>
    <mergeCell ref="BE24:BR24"/>
    <mergeCell ref="A23:F23"/>
    <mergeCell ref="H23:AP23"/>
    <mergeCell ref="AQ23:BD23"/>
    <mergeCell ref="BE23:BR23"/>
    <mergeCell ref="BS23:CF23"/>
    <mergeCell ref="CG23:CT23"/>
    <mergeCell ref="DI23:DX23"/>
    <mergeCell ref="DI24:DX24"/>
    <mergeCell ref="A24:F24"/>
    <mergeCell ref="EO14:FE14"/>
    <mergeCell ref="A15:F15"/>
    <mergeCell ref="H15:AP15"/>
    <mergeCell ref="AQ15:BD15"/>
    <mergeCell ref="BE15:BR15"/>
    <mergeCell ref="BS15:CF15"/>
    <mergeCell ref="CG15:CT15"/>
    <mergeCell ref="DY24:EN24"/>
    <mergeCell ref="EO24:FE24"/>
    <mergeCell ref="BS24:CF24"/>
    <mergeCell ref="CG24:CT24"/>
    <mergeCell ref="CU24:DH24"/>
    <mergeCell ref="CU15:DH15"/>
    <mergeCell ref="DI15:DX15"/>
    <mergeCell ref="DY15:EN15"/>
    <mergeCell ref="EO15:FE15"/>
  </mergeCells>
  <printOptions/>
  <pageMargins left="0.5905511811023623" right="0.3937007874015748" top="0.7086614173228347" bottom="0.31496062992125984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Воробьева Анастасия Николаевна</cp:lastModifiedBy>
  <cp:lastPrinted>2023-04-17T14:50:00Z</cp:lastPrinted>
  <dcterms:created xsi:type="dcterms:W3CDTF">2011-01-11T10:25:48Z</dcterms:created>
  <dcterms:modified xsi:type="dcterms:W3CDTF">2023-12-28T10:23:52Z</dcterms:modified>
  <cp:category/>
  <cp:version/>
  <cp:contentType/>
  <cp:contentStatus/>
</cp:coreProperties>
</file>